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2295" windowWidth="15600" windowHeight="6285"/>
  </bookViews>
  <sheets>
    <sheet name="Notes &amp; Terminology" sheetId="11" r:id="rId1"/>
    <sheet name="Assets" sheetId="7" r:id="rId2"/>
    <sheet name="Equity &amp; Liabs" sheetId="6" r:id="rId3"/>
    <sheet name="Income" sheetId="8" r:id="rId4"/>
    <sheet name="Expenses" sheetId="9" r:id="rId5"/>
    <sheet name="Depreciation" sheetId="10" r:id="rId6"/>
  </sheets>
  <definedNames>
    <definedName name="_xlnm._FilterDatabase" localSheetId="1" hidden="1">Assets!$A$29:$G$40</definedName>
    <definedName name="_xlnm._FilterDatabase" localSheetId="5" hidden="1">Depreciation!$A$6:$D$11</definedName>
    <definedName name="_xlnm._FilterDatabase" localSheetId="4" hidden="1">Expenses!$A$63:$G$66</definedName>
    <definedName name="_xlnm._FilterDatabase" localSheetId="3" hidden="1">Income!#REF!</definedName>
    <definedName name="_xlnm._FilterDatabase" localSheetId="0" hidden="1">'Notes &amp; Terminology'!$A$15:$C$27</definedName>
  </definedNames>
  <calcPr calcId="145621"/>
</workbook>
</file>

<file path=xl/calcChain.xml><?xml version="1.0" encoding="utf-8"?>
<calcChain xmlns="http://schemas.openxmlformats.org/spreadsheetml/2006/main">
  <c r="A2" i="11" l="1"/>
  <c r="A1" i="10"/>
  <c r="A1" i="9"/>
  <c r="A1" i="8"/>
  <c r="A1" i="7"/>
</calcChain>
</file>

<file path=xl/sharedStrings.xml><?xml version="1.0" encoding="utf-8"?>
<sst xmlns="http://schemas.openxmlformats.org/spreadsheetml/2006/main" count="1043" uniqueCount="553">
  <si>
    <t>Type</t>
  </si>
  <si>
    <t>Dr/Cr</t>
  </si>
  <si>
    <t>1-0000</t>
  </si>
  <si>
    <t>Assets</t>
  </si>
  <si>
    <t>Asset</t>
  </si>
  <si>
    <t>Debit</t>
  </si>
  <si>
    <t>Header</t>
  </si>
  <si>
    <t>1-1000</t>
  </si>
  <si>
    <t>Current Assets</t>
  </si>
  <si>
    <t>Bank</t>
  </si>
  <si>
    <t>Detail</t>
  </si>
  <si>
    <t>Petty Cash Float</t>
  </si>
  <si>
    <t>1-1200</t>
  </si>
  <si>
    <t>2-0000</t>
  </si>
  <si>
    <t>Liabilities</t>
  </si>
  <si>
    <t>Credit</t>
  </si>
  <si>
    <t>2-1000</t>
  </si>
  <si>
    <t>Current Liabilities</t>
  </si>
  <si>
    <t>Trade Creditors</t>
  </si>
  <si>
    <t>Retained Earnings</t>
  </si>
  <si>
    <t>Equity</t>
  </si>
  <si>
    <t>Current Year Earnings</t>
  </si>
  <si>
    <t>Income</t>
  </si>
  <si>
    <t>4-3100</t>
  </si>
  <si>
    <t>4-3200</t>
  </si>
  <si>
    <t>Donations</t>
  </si>
  <si>
    <t>Interest Received</t>
  </si>
  <si>
    <t>4-4000</t>
  </si>
  <si>
    <t>6-1100</t>
  </si>
  <si>
    <t>Bank Charges</t>
  </si>
  <si>
    <t>6-1150</t>
  </si>
  <si>
    <t>6-1200</t>
  </si>
  <si>
    <t>GST</t>
  </si>
  <si>
    <t>6-1500</t>
  </si>
  <si>
    <t>6-2200</t>
  </si>
  <si>
    <t>6-2500</t>
  </si>
  <si>
    <t>6-2700</t>
  </si>
  <si>
    <t>6-3100</t>
  </si>
  <si>
    <t>6-3200</t>
  </si>
  <si>
    <t>6-4200</t>
  </si>
  <si>
    <t>6-5100</t>
  </si>
  <si>
    <t>6-5200</t>
  </si>
  <si>
    <t>Insurance</t>
  </si>
  <si>
    <t>Rates</t>
  </si>
  <si>
    <t>Stipend</t>
  </si>
  <si>
    <t>Account Name</t>
  </si>
  <si>
    <t>Header or Detail</t>
  </si>
  <si>
    <t>Description</t>
  </si>
  <si>
    <t>Office Equipment</t>
  </si>
  <si>
    <t>Prepayments</t>
  </si>
  <si>
    <t>Deposits</t>
  </si>
  <si>
    <t>Buildings</t>
  </si>
  <si>
    <t>Provision for Long Service Leave</t>
  </si>
  <si>
    <t>Provision for Annual Leave</t>
  </si>
  <si>
    <t>Loans</t>
  </si>
  <si>
    <t>Electricity</t>
  </si>
  <si>
    <t>Advertising</t>
  </si>
  <si>
    <t>Hospitality</t>
  </si>
  <si>
    <t>Literature</t>
  </si>
  <si>
    <t>Superannuation</t>
  </si>
  <si>
    <t>Baptisms</t>
  </si>
  <si>
    <t>Expenses</t>
  </si>
  <si>
    <t>Motor Vehicle</t>
  </si>
  <si>
    <t>Property &amp; Occupancy</t>
  </si>
  <si>
    <t>Water</t>
  </si>
  <si>
    <t>Staff</t>
  </si>
  <si>
    <t>Other Expenses</t>
  </si>
  <si>
    <t>Equity/Net Asset</t>
  </si>
  <si>
    <t>3-1000</t>
  </si>
  <si>
    <t xml:space="preserve">Header </t>
  </si>
  <si>
    <t>Net Assets</t>
  </si>
  <si>
    <t>This year's surplus or deficit as a year to date or period end position.  This is equivalent to the surplus or deficit reported in the Profit and Loss Statement.</t>
  </si>
  <si>
    <t>3-0000</t>
  </si>
  <si>
    <t>Other Accounts Payable</t>
  </si>
  <si>
    <t>2-1100</t>
  </si>
  <si>
    <t>2-2000</t>
  </si>
  <si>
    <t>2-2100</t>
  </si>
  <si>
    <t>GST collected</t>
  </si>
  <si>
    <t>2-2200</t>
  </si>
  <si>
    <t>GST paid</t>
  </si>
  <si>
    <t>2-3000</t>
  </si>
  <si>
    <t>2-3100</t>
  </si>
  <si>
    <t>2-3200</t>
  </si>
  <si>
    <t>2-4000</t>
  </si>
  <si>
    <t>2-4100</t>
  </si>
  <si>
    <t>2-4200</t>
  </si>
  <si>
    <t>2-4300</t>
  </si>
  <si>
    <t>2-7000</t>
  </si>
  <si>
    <t>Non-current Liabilities</t>
  </si>
  <si>
    <t>2-7100</t>
  </si>
  <si>
    <t>2-7200</t>
  </si>
  <si>
    <t>2-7300</t>
  </si>
  <si>
    <t>Bank &amp; Cash</t>
  </si>
  <si>
    <t>1-1100</t>
  </si>
  <si>
    <t>1-1300</t>
  </si>
  <si>
    <t>Operating/Working Account</t>
  </si>
  <si>
    <t>Capital Reserve</t>
  </si>
  <si>
    <t>1-1400</t>
  </si>
  <si>
    <t>1-1500</t>
  </si>
  <si>
    <t>1-1600</t>
  </si>
  <si>
    <t>1-2000</t>
  </si>
  <si>
    <t>1-2100</t>
  </si>
  <si>
    <t>Other Current Assets</t>
  </si>
  <si>
    <t>Trade Debtors</t>
  </si>
  <si>
    <t>1-3000</t>
  </si>
  <si>
    <t>1-3100</t>
  </si>
  <si>
    <t>Other accounts receiveable</t>
  </si>
  <si>
    <t>1-4000</t>
  </si>
  <si>
    <t>1-5000</t>
  </si>
  <si>
    <t>Fixed Assets</t>
  </si>
  <si>
    <t>1-6000</t>
  </si>
  <si>
    <t>Accum Depn - Office Equip</t>
  </si>
  <si>
    <t>1-6100</t>
  </si>
  <si>
    <t>Furniture &amp; Fittings</t>
  </si>
  <si>
    <t>1-6150</t>
  </si>
  <si>
    <t>Accum Depn - F&amp;F</t>
  </si>
  <si>
    <t>1-4100</t>
  </si>
  <si>
    <t>1-4200</t>
  </si>
  <si>
    <t>Work In Progress</t>
  </si>
  <si>
    <t>Land &amp; Land Improvements</t>
  </si>
  <si>
    <t>1-6200</t>
  </si>
  <si>
    <t>Accum Depn - Blgs</t>
  </si>
  <si>
    <t>1-6300</t>
  </si>
  <si>
    <t>1-6350</t>
  </si>
  <si>
    <t>1-6400</t>
  </si>
  <si>
    <t>Master Card Clearing Account</t>
  </si>
  <si>
    <t>1-6450</t>
  </si>
  <si>
    <t>4-0000</t>
  </si>
  <si>
    <t>Collections &amp; Giving</t>
  </si>
  <si>
    <t>4-1100</t>
  </si>
  <si>
    <t>4-1200</t>
  </si>
  <si>
    <t>8-0000</t>
  </si>
  <si>
    <t>8-1000</t>
  </si>
  <si>
    <t>8-2000</t>
  </si>
  <si>
    <t>8-3000</t>
  </si>
  <si>
    <t>8-4000</t>
  </si>
  <si>
    <t>4-2000</t>
  </si>
  <si>
    <t>4-2100</t>
  </si>
  <si>
    <t>Funerals</t>
  </si>
  <si>
    <t>4-2200</t>
  </si>
  <si>
    <t>Weddings</t>
  </si>
  <si>
    <t>4-2300</t>
  </si>
  <si>
    <t>Bequests Received</t>
  </si>
  <si>
    <t>Grants Received</t>
  </si>
  <si>
    <t>Rent</t>
  </si>
  <si>
    <t>4-3000</t>
  </si>
  <si>
    <t>Operating Activities</t>
  </si>
  <si>
    <t>Fundraising</t>
  </si>
  <si>
    <t>4-4200</t>
  </si>
  <si>
    <t>4-4300</t>
  </si>
  <si>
    <t>8-5000</t>
  </si>
  <si>
    <t>6-0000</t>
  </si>
  <si>
    <t>Office</t>
  </si>
  <si>
    <t>6-1000</t>
  </si>
  <si>
    <t>6-2000</t>
  </si>
  <si>
    <t>R&amp;M other bldgs</t>
  </si>
  <si>
    <t>6-2100</t>
  </si>
  <si>
    <t>6-2300</t>
  </si>
  <si>
    <t>6-2600</t>
  </si>
  <si>
    <t>Depn - Blgs</t>
  </si>
  <si>
    <t>Depn - Office Equip</t>
  </si>
  <si>
    <t>Depn - F&amp;F</t>
  </si>
  <si>
    <t>6-3000</t>
  </si>
  <si>
    <t>Church supplies</t>
  </si>
  <si>
    <t>6-3300</t>
  </si>
  <si>
    <t>6-1300</t>
  </si>
  <si>
    <t>6-1400</t>
  </si>
  <si>
    <t>9-0000</t>
  </si>
  <si>
    <t>9-1000</t>
  </si>
  <si>
    <t>Interest Paid</t>
  </si>
  <si>
    <t>9-2000</t>
  </si>
  <si>
    <t xml:space="preserve">Grants </t>
  </si>
  <si>
    <t>Postage &amp; Freight</t>
  </si>
  <si>
    <t>6-7000</t>
  </si>
  <si>
    <t>Rental property</t>
  </si>
  <si>
    <t>Salaries &amp; Wages</t>
  </si>
  <si>
    <t>6-5000</t>
  </si>
  <si>
    <t>6-4000</t>
  </si>
  <si>
    <t>6-4100</t>
  </si>
  <si>
    <t>6-4300</t>
  </si>
  <si>
    <t>6-4400</t>
  </si>
  <si>
    <t>6-4500</t>
  </si>
  <si>
    <t>Fuel</t>
  </si>
  <si>
    <t>MV Lease</t>
  </si>
  <si>
    <t>6-1050</t>
  </si>
  <si>
    <t>6-4600</t>
  </si>
  <si>
    <t>Equipment expensed</t>
  </si>
  <si>
    <t>6-1450</t>
  </si>
  <si>
    <t>Website</t>
  </si>
  <si>
    <t>2-8000</t>
  </si>
  <si>
    <t>4-4400</t>
  </si>
  <si>
    <t>4-4500</t>
  </si>
  <si>
    <t>4-4600</t>
  </si>
  <si>
    <t>Outside School Hours Care</t>
  </si>
  <si>
    <t>regular payments and yearly surplus returns</t>
  </si>
  <si>
    <t>general landscaping, paths between buildings, carpark</t>
  </si>
  <si>
    <t>4-4700</t>
  </si>
  <si>
    <t>Other entity contributions</t>
  </si>
  <si>
    <t>8-6000</t>
  </si>
  <si>
    <t xml:space="preserve">Audit </t>
  </si>
  <si>
    <t xml:space="preserve">Accounting </t>
  </si>
  <si>
    <t>Professional and Legal Fees</t>
  </si>
  <si>
    <t>Licences &amp; Copyright</t>
  </si>
  <si>
    <t>9-3000</t>
  </si>
  <si>
    <t>Printing, Stationery &amp; Office Supplies</t>
  </si>
  <si>
    <t>Maintenance Costs</t>
  </si>
  <si>
    <t xml:space="preserve">monthly fuel </t>
  </si>
  <si>
    <t>Property Improvements</t>
  </si>
  <si>
    <t>Category</t>
  </si>
  <si>
    <t>Useful Life</t>
  </si>
  <si>
    <t>Percentage per annum</t>
  </si>
  <si>
    <t>10 to 20 years</t>
  </si>
  <si>
    <t>Comments</t>
  </si>
  <si>
    <t>10% to 5%</t>
  </si>
  <si>
    <t>5 to 10 years</t>
  </si>
  <si>
    <t>20 % to 10%</t>
  </si>
  <si>
    <t>5 years or 60 months</t>
  </si>
  <si>
    <t>financial audits</t>
  </si>
  <si>
    <t xml:space="preserve">3 years </t>
  </si>
  <si>
    <t>6 years</t>
  </si>
  <si>
    <t xml:space="preserve">Asset </t>
  </si>
  <si>
    <t>1-7000</t>
  </si>
  <si>
    <t>1-6500</t>
  </si>
  <si>
    <t>1-6550</t>
  </si>
  <si>
    <t>Accumulated prior years' surpluses and deficits.  Automatically accumulated through the accounting system. Many sets of MYOB accounts have an account "Historical Balancing Account" that should be "rolled up into Retained Earnings.</t>
  </si>
  <si>
    <t>2-8100</t>
  </si>
  <si>
    <t>2-9000</t>
  </si>
  <si>
    <t>2-9100</t>
  </si>
  <si>
    <t>2-9200</t>
  </si>
  <si>
    <t>6-5300</t>
  </si>
  <si>
    <t>Depn - MV</t>
  </si>
  <si>
    <t>Fee for the service, administration costs and preparation</t>
  </si>
  <si>
    <t>Fee for the service and administration costs - usually struck with the Funeral Director</t>
  </si>
  <si>
    <t>Vehicles</t>
  </si>
  <si>
    <t>annual calculation using Depreciation template and schedule</t>
  </si>
  <si>
    <t>Building</t>
  </si>
  <si>
    <t>40 to 50 years</t>
  </si>
  <si>
    <t xml:space="preserve">2.5 % to 2 % </t>
  </si>
  <si>
    <t>All buildings need to be depreciated if they are on the Balance Sheet.</t>
  </si>
  <si>
    <t>Accum Depn -Prop Improv</t>
  </si>
  <si>
    <t>Accum Depn - Veh</t>
  </si>
  <si>
    <t xml:space="preserve">Terminology </t>
  </si>
  <si>
    <t>Current</t>
  </si>
  <si>
    <t>Non-current</t>
  </si>
  <si>
    <t>reconcilations monthly (and prior to quarterly BAS)</t>
  </si>
  <si>
    <t>monies received in trust for another agency - that is money is in and out and should reconcile to zero over time</t>
  </si>
  <si>
    <t>Undeposited Funds</t>
  </si>
  <si>
    <t>1-2999</t>
  </si>
  <si>
    <t>Invoices raised through MYOB invoicing</t>
  </si>
  <si>
    <t>Inservice &amp; Training</t>
  </si>
  <si>
    <t>for loans, late payments</t>
  </si>
  <si>
    <t>Security &amp; Cleaning</t>
  </si>
  <si>
    <t>freight in, freight out</t>
  </si>
  <si>
    <t>Collection for other purposes</t>
  </si>
  <si>
    <t>monies received from estates - usually one off for a specific purpose</t>
  </si>
  <si>
    <t>Insurance, Registration, services, tyres</t>
  </si>
  <si>
    <t>costs associated with rental property maintenance</t>
  </si>
  <si>
    <t>Local council charges for waste, rates and sanitation for all properties (including rental props)</t>
  </si>
  <si>
    <t>Local authority charges for water for all properties (including rental props)</t>
  </si>
  <si>
    <t>Inventory</t>
  </si>
  <si>
    <t>Valuations</t>
  </si>
  <si>
    <t>Valuation as per rateable value</t>
  </si>
  <si>
    <t>Depreciation Schedule includes definition and useful life</t>
  </si>
  <si>
    <t>monies with a third party for future work such as insurance, rates, usually calculated at year end as necessary</t>
  </si>
  <si>
    <t>monies with a third party for future work such as building deposits, utility deposits usually calculated at year end as necessary</t>
  </si>
  <si>
    <t>Floats</t>
  </si>
  <si>
    <t>1-2200</t>
  </si>
  <si>
    <t>particularly at period end if monies are in transit because of the day on which end of month falls</t>
  </si>
  <si>
    <t>bank fees, merchant fees for credit cards, B-Point, Data vault, transaction fees</t>
  </si>
  <si>
    <t>Insurance Claims</t>
  </si>
  <si>
    <t>NPSE Contribution/Donation</t>
  </si>
  <si>
    <t>R&amp;M Grounds maintenance</t>
  </si>
  <si>
    <t>6-2400</t>
  </si>
  <si>
    <t>9-4000</t>
  </si>
  <si>
    <t>NPSE</t>
  </si>
  <si>
    <t>Not-for-profit Sub-entity donations or contributions</t>
  </si>
  <si>
    <t>asset</t>
  </si>
  <si>
    <t>1-6600</t>
  </si>
  <si>
    <t>1-6650</t>
  </si>
  <si>
    <t>Employee Entitlements Payable</t>
  </si>
  <si>
    <t>as invoices paid by debtors, quarterly BAS and manually clear and posted when ATO return is "paid"</t>
  </si>
  <si>
    <t>as invoices paid by us, quarterly BAS and manually clear and posted when ATO return is "paid"</t>
  </si>
  <si>
    <t>6-1550</t>
  </si>
  <si>
    <t>The Balance Sheet item is the difference between assets and liabilities and the addition of prior year surplus or deficit and the current year's surplus or deficit. This is not an account.</t>
  </si>
  <si>
    <t>Fundraising Float</t>
  </si>
  <si>
    <t>3-2000</t>
  </si>
  <si>
    <t>3-3000</t>
  </si>
  <si>
    <t>This is the fixed asset component of land, buildings, written down values</t>
  </si>
  <si>
    <t>GST accounts will not be zero and an end of year journal is recommended to "zero" using account GST rounding &amp; these liability accounts - this is a reconciliation process.</t>
  </si>
  <si>
    <t>Committed funds or restricted use funds</t>
  </si>
  <si>
    <t>Employee entitlements Bank Account</t>
  </si>
  <si>
    <t>Meeting costs</t>
  </si>
  <si>
    <t>6-1600</t>
  </si>
  <si>
    <t>6-1650</t>
  </si>
  <si>
    <t>6-1700</t>
  </si>
  <si>
    <t>4-4100</t>
  </si>
  <si>
    <t>Gain on Sale of Fixed Assets</t>
  </si>
  <si>
    <t>Loss on Sales of Fixed Assets</t>
  </si>
  <si>
    <t>Reimbursements &amp; Recoveries</t>
  </si>
  <si>
    <t>Communications</t>
  </si>
  <si>
    <t>Travel &amp; Accomodation</t>
  </si>
  <si>
    <t xml:space="preserve">staff training, inservice, retreats, conferences, seminars, </t>
  </si>
  <si>
    <t>Donations &amp; Gifts</t>
  </si>
  <si>
    <t>Subscriptions, Publications &amp; Memberships</t>
  </si>
  <si>
    <t>Computer Expenses &amp; Office Equipment Maint</t>
  </si>
  <si>
    <t>Projects Bank Account</t>
  </si>
  <si>
    <t xml:space="preserve">usually for general office expenses - use an imprest account which allocates expenses regularly (at least monthly) and reimburses to the imprest amount </t>
  </si>
  <si>
    <t xml:space="preserve">annual for accrual purposes only </t>
  </si>
  <si>
    <t>Credit cards - suspense between reconciliation of bank accounts and allocation to expenses on a monthly basis.</t>
  </si>
  <si>
    <t>interchurch loan to school or PBI or other entity which records information separately</t>
  </si>
  <si>
    <t xml:space="preserve">annual posting from the last Leave Liability report </t>
  </si>
  <si>
    <t>in Trust</t>
  </si>
  <si>
    <t>Projects fundraised equivalent where project is longer than 12 months or over a financial year end.</t>
  </si>
  <si>
    <t>Church Projects</t>
  </si>
  <si>
    <t>Church Project 1 Reserve</t>
  </si>
  <si>
    <t>Church Project 2 Reserve</t>
  </si>
  <si>
    <t>Trust funds held/Appeals</t>
  </si>
  <si>
    <t xml:space="preserve">Capital Reserve/Retained </t>
  </si>
  <si>
    <t xml:space="preserve"> Offerings</t>
  </si>
  <si>
    <t>All offerings including direct debits and credit cards</t>
  </si>
  <si>
    <t>collection made specifically for a purpose</t>
  </si>
  <si>
    <t xml:space="preserve">Fee for the service and administration costs </t>
  </si>
  <si>
    <t>Church Facility 1</t>
  </si>
  <si>
    <t>Church Facility 2</t>
  </si>
  <si>
    <t xml:space="preserve">These may be hall hire or specific building hire </t>
  </si>
  <si>
    <t>facilties used by a third party</t>
  </si>
  <si>
    <t>Church Facility 3</t>
  </si>
  <si>
    <t>one off monies outside the planned giving program without a specific purpose</t>
  </si>
  <si>
    <t>raffles, fetes, other activities with the specific purpose of raising monies</t>
  </si>
  <si>
    <t xml:space="preserve">local newspaper &amp; other adverts </t>
  </si>
  <si>
    <t>accounting services by someone external to the church</t>
  </si>
  <si>
    <t>telephone, internet, mobiles</t>
  </si>
  <si>
    <t>whole of church licences and copyright costs (other than computer licences)</t>
  </si>
  <si>
    <t>photocopier lease charge, paper, office stationery, printing</t>
  </si>
  <si>
    <t xml:space="preserve">legal or other professional fees (other than accounting) </t>
  </si>
  <si>
    <t xml:space="preserve">purchase of any publications, subscriptions, memberships or other online material </t>
  </si>
  <si>
    <t xml:space="preserve"> website development, design and ongoing maintenance</t>
  </si>
  <si>
    <t xml:space="preserve">monthly or quarterly invoices for all buildings </t>
  </si>
  <si>
    <t xml:space="preserve">Pest control, repairs, maintence for other buildings </t>
  </si>
  <si>
    <t>security &amp; cleaning costs paid to external people for all facilities, toilet paper, handwash, paper towels, dispensers, maintenance arrangements for equipment units such as sanitary bin disposal or hand air dryers, cleaning products, mops, buckets, brooms</t>
  </si>
  <si>
    <t>Workers Compensation</t>
  </si>
  <si>
    <t>Long Servive Leave Fund</t>
  </si>
  <si>
    <t>Adjust provision for Leave Liability</t>
  </si>
  <si>
    <t xml:space="preserve">includes gross fortnightly salaries and wages of all employees, sick leave when taken, </t>
  </si>
  <si>
    <t xml:space="preserve"> annual movement in provision of LSL and annual</t>
  </si>
  <si>
    <t>Levies</t>
  </si>
  <si>
    <t>one off or singular payments without restrictions</t>
  </si>
  <si>
    <t>Church donations to PBI</t>
  </si>
  <si>
    <t>Not for Profit  donations made by the church</t>
  </si>
  <si>
    <t>May be done in conjunction with property improvements when all would be 10 years useful life e.g.  office or church safe, fire proof filing cabinets</t>
  </si>
  <si>
    <t xml:space="preserve">equates to the useful life if a machine is purchased or leased </t>
  </si>
  <si>
    <t>If done with no F&amp;F included such as carpets, use 20 years as useful life e.g. office renovations, painting, security screens, alarm systems</t>
  </si>
  <si>
    <t>Balance Sheet category of those items owned and operated by the church</t>
  </si>
  <si>
    <t>Balance Sheet category of those items owed by the church</t>
  </si>
  <si>
    <t>Account #</t>
  </si>
  <si>
    <t>Offering Account</t>
  </si>
  <si>
    <t>from local, federal or state governments where there are acquittal requirements by the giver.</t>
  </si>
  <si>
    <t xml:space="preserve">monies received from other entities or people for items invoiced such as electricity </t>
  </si>
  <si>
    <t>payments from insurance for claims made on church activities</t>
  </si>
  <si>
    <t>6-4700</t>
  </si>
  <si>
    <t>6-4800</t>
  </si>
  <si>
    <t>the acquittal payments for monies from local, federal or state governments  where there are acquittal requirements by the giver.</t>
  </si>
  <si>
    <t>Standard Chart of Accounts</t>
  </si>
  <si>
    <t xml:space="preserve">swept account to Operating/Working account </t>
  </si>
  <si>
    <t xml:space="preserve">Specific funds set aside for capital improvements or church buildings </t>
  </si>
  <si>
    <t>surplus church funds placed in higher interest account</t>
  </si>
  <si>
    <t>annually reconciled to the Leave Liability Report (also see Liability accounts)</t>
  </si>
  <si>
    <t>Specific funds set aside for specific projects</t>
  </si>
  <si>
    <t>When no depreciation has been calculated for any asset, "old" assets should be written off against Profit and Loss or Retained Earnings</t>
  </si>
  <si>
    <t>Loans from Church</t>
  </si>
  <si>
    <t>Loan to church entity</t>
  </si>
  <si>
    <t>Cost</t>
  </si>
  <si>
    <t>1-6250</t>
  </si>
  <si>
    <t>Church Borrowings which are generally for a longer term</t>
  </si>
  <si>
    <t>Loan Church building</t>
  </si>
  <si>
    <t>there may be more than one loan (eg church, hall, building)</t>
  </si>
  <si>
    <t>Special Offerings</t>
  </si>
  <si>
    <t xml:space="preserve"> contributions</t>
  </si>
  <si>
    <t>Interest paid by bank / financial services</t>
  </si>
  <si>
    <t>Bank Interest account</t>
  </si>
  <si>
    <t>software licenses, hardware less than $500 (monitor), maintainance &amp; repairs of office equipment</t>
  </si>
  <si>
    <t>R&amp;M Buildings</t>
  </si>
  <si>
    <t>Pest control, repairs, maintenance for buildings</t>
  </si>
  <si>
    <t>Sacraments</t>
  </si>
  <si>
    <t>include pastors, associate pastors and other employees</t>
  </si>
  <si>
    <t xml:space="preserve">Normal gross fortnightly stipend (including exempt portion) of pastoral staff </t>
  </si>
  <si>
    <t>costs to attend such as parking; airfares, hotels, taxis, car hire</t>
  </si>
  <si>
    <t>montlhy  lease payments</t>
  </si>
  <si>
    <t>Computer Equipment (over $500)</t>
  </si>
  <si>
    <t>Furniture &amp; Fittings (over $500 and stand alone)</t>
  </si>
  <si>
    <t>Office Equipment such as Photocopier (over $500)</t>
  </si>
  <si>
    <t>minor assets under $500 e.g. Vacuum cleaners, hand air dryers</t>
  </si>
  <si>
    <t>9-5000</t>
  </si>
  <si>
    <t xml:space="preserve">for fundraising activities </t>
  </si>
  <si>
    <t>for progress payments &amp; work ongoing between periods but prior to capitalising /completion</t>
  </si>
  <si>
    <t>should agree with the Accounts Payable ledger</t>
  </si>
  <si>
    <t>the liability should be increased (or decreased) each year to show the actual liability at year end.</t>
  </si>
  <si>
    <t>monies received in trust - to be held for more than 12 months</t>
  </si>
  <si>
    <t xml:space="preserve">Specific projects funds raised for youth, etc. </t>
  </si>
  <si>
    <t>All collections and planned giving should be recorded when received. Funds for special purposes should be recorded as acc 4-1200 (if the project life is less than 12 months) or as a Liability (if the project life is greater than 12 months)</t>
  </si>
  <si>
    <t>6-1250</t>
  </si>
  <si>
    <t xml:space="preserve"> Insurance invoices due each year, Workcover to show in Staff costs</t>
  </si>
  <si>
    <t>Entertainment / Staff amenities</t>
  </si>
  <si>
    <t>meals for church staff and volunteers, Tea, coffee, milk, etc.</t>
  </si>
  <si>
    <t>Catering for Board and Council and other meetings.  Tea, coffee, sugar, milk, biscuits, snacks - See also 6-1300 Entertainment above.</t>
  </si>
  <si>
    <t>% of total Salaries and Wages</t>
  </si>
  <si>
    <t>GB Acc #</t>
  </si>
  <si>
    <t>2-6000</t>
  </si>
  <si>
    <t>2-1200</t>
  </si>
  <si>
    <t>QB Acc #</t>
  </si>
  <si>
    <t>1-1700</t>
  </si>
  <si>
    <t>1-3200</t>
  </si>
  <si>
    <t>1300</t>
  </si>
  <si>
    <t>1310</t>
  </si>
  <si>
    <t>1320</t>
  </si>
  <si>
    <t>1400</t>
  </si>
  <si>
    <t>1410</t>
  </si>
  <si>
    <t>1420</t>
  </si>
  <si>
    <t>1450</t>
  </si>
  <si>
    <t>1-4500</t>
  </si>
  <si>
    <t>1500</t>
  </si>
  <si>
    <t>1600</t>
  </si>
  <si>
    <t>1610</t>
  </si>
  <si>
    <t>1615</t>
  </si>
  <si>
    <t>1620</t>
  </si>
  <si>
    <t>1625</t>
  </si>
  <si>
    <t>1630</t>
  </si>
  <si>
    <t>1635</t>
  </si>
  <si>
    <t>1640</t>
  </si>
  <si>
    <t>1645</t>
  </si>
  <si>
    <t>1650</t>
  </si>
  <si>
    <t>1655</t>
  </si>
  <si>
    <t>1660</t>
  </si>
  <si>
    <t>1665</t>
  </si>
  <si>
    <t>1700</t>
  </si>
  <si>
    <t>1710</t>
  </si>
  <si>
    <t>1-7100</t>
  </si>
  <si>
    <t>4-1000</t>
  </si>
  <si>
    <t>4-3300</t>
  </si>
  <si>
    <t>4330</t>
  </si>
  <si>
    <t>4400</t>
  </si>
  <si>
    <t>4410</t>
  </si>
  <si>
    <t>4420</t>
  </si>
  <si>
    <t>4430</t>
  </si>
  <si>
    <t>4440</t>
  </si>
  <si>
    <t>4450</t>
  </si>
  <si>
    <t>4460</t>
  </si>
  <si>
    <t>4470</t>
  </si>
  <si>
    <t>8000</t>
  </si>
  <si>
    <t>8100</t>
  </si>
  <si>
    <t>8200</t>
  </si>
  <si>
    <t>8300</t>
  </si>
  <si>
    <t>8400</t>
  </si>
  <si>
    <t>8500</t>
  </si>
  <si>
    <t>8600</t>
  </si>
  <si>
    <t>6-1040</t>
  </si>
  <si>
    <t>6-2220</t>
  </si>
  <si>
    <t>6-2230</t>
  </si>
  <si>
    <t>6-2520</t>
  </si>
  <si>
    <t>6-2540</t>
  </si>
  <si>
    <t>6-2650</t>
  </si>
  <si>
    <t>6-2800</t>
  </si>
  <si>
    <t>6220</t>
  </si>
  <si>
    <t>6222</t>
  </si>
  <si>
    <t>6223</t>
  </si>
  <si>
    <t>6230</t>
  </si>
  <si>
    <t>6240</t>
  </si>
  <si>
    <t>6250</t>
  </si>
  <si>
    <t>6252</t>
  </si>
  <si>
    <t>6254</t>
  </si>
  <si>
    <t>6260</t>
  </si>
  <si>
    <t>6265</t>
  </si>
  <si>
    <t>6270</t>
  </si>
  <si>
    <t>6280</t>
  </si>
  <si>
    <t>6300</t>
  </si>
  <si>
    <t>6310</t>
  </si>
  <si>
    <t>6320</t>
  </si>
  <si>
    <t>6330</t>
  </si>
  <si>
    <t>6400</t>
  </si>
  <si>
    <t>6410</t>
  </si>
  <si>
    <t>6420</t>
  </si>
  <si>
    <t>6430</t>
  </si>
  <si>
    <t>6440</t>
  </si>
  <si>
    <t>6450</t>
  </si>
  <si>
    <t>6460</t>
  </si>
  <si>
    <t>6470</t>
  </si>
  <si>
    <t>6480</t>
  </si>
  <si>
    <t>6-5400</t>
  </si>
  <si>
    <t>6500</t>
  </si>
  <si>
    <t>6510</t>
  </si>
  <si>
    <t>6520</t>
  </si>
  <si>
    <t>6530</t>
  </si>
  <si>
    <t>6540</t>
  </si>
  <si>
    <t>6-7100</t>
  </si>
  <si>
    <t>6700</t>
  </si>
  <si>
    <t>6710</t>
  </si>
  <si>
    <t>9000</t>
  </si>
  <si>
    <t>9100</t>
  </si>
  <si>
    <t>9200</t>
  </si>
  <si>
    <t>9300</t>
  </si>
  <si>
    <t>9400</t>
  </si>
  <si>
    <t>9500</t>
  </si>
  <si>
    <t>Q B Acc #</t>
  </si>
  <si>
    <t>2110</t>
  </si>
  <si>
    <t>2120</t>
  </si>
  <si>
    <t>2800</t>
  </si>
  <si>
    <t>1110</t>
  </si>
  <si>
    <t>1120</t>
  </si>
  <si>
    <t>1130</t>
  </si>
  <si>
    <t>1140</t>
  </si>
  <si>
    <t>1150</t>
  </si>
  <si>
    <t>1160</t>
  </si>
  <si>
    <t>1170</t>
  </si>
  <si>
    <t>This is the suggested account number for use in MYOB</t>
  </si>
  <si>
    <t>This is the suggested account number for use in Reckon (previously Quick Books)</t>
  </si>
  <si>
    <t>Account Numbers</t>
  </si>
  <si>
    <t xml:space="preserve">Accounts with this type are accounts where transactions are posted </t>
  </si>
  <si>
    <t>Accounts with this type are category headings or accumulation of accounts and cannot have transactions posted against them</t>
  </si>
  <si>
    <t xml:space="preserve">Balance Sheet category of assets or liabilities that is longer than 12 months </t>
  </si>
  <si>
    <t>We have also provided appropriate account numbers for MYOB or Reckon (Quickbooks), but account numbers can be adapted to meet local needs provided the Header numbers are retained.</t>
  </si>
  <si>
    <t>We have modified the NSCOA by eliminating those headings deemed not appropriate for churches.</t>
  </si>
  <si>
    <t>Add-Ministry Inc has prepared this template primarily for the use by Small &amp; Medium churches but it could be adapted for other charities also.</t>
  </si>
  <si>
    <t xml:space="preserve">Not for Profit Sub-Entity </t>
  </si>
  <si>
    <t>Acknowledgement</t>
  </si>
  <si>
    <t>We acknowledge the basis of this chart of accounts was produced by research of The Australian Centre of Philanthropy and Nonprofit Studies, QUT and note that the NSCOA now resides with the ACNC: (http://www.acnc.gov.au/ACNC/Manage/Reporting/NSCOA/ACNC/Report/ChartofAccounts2.aspx and inquiries to reporting@acnc.gov.au )</t>
  </si>
  <si>
    <t>spare</t>
  </si>
  <si>
    <t>Accum Depn - spare</t>
  </si>
  <si>
    <t>details for the named trust funds</t>
  </si>
  <si>
    <t>other</t>
  </si>
  <si>
    <t>Name of trust fund</t>
  </si>
  <si>
    <t>Other Income (Revenue)</t>
  </si>
  <si>
    <t>Other Income (Non-Revenue)</t>
  </si>
  <si>
    <t>8-7000</t>
  </si>
  <si>
    <t>included in revenue to determine size for ACNC</t>
  </si>
  <si>
    <t>Not included in revenue to determine size for ACNC</t>
  </si>
  <si>
    <t>8700</t>
  </si>
  <si>
    <t xml:space="preserve">other  </t>
  </si>
  <si>
    <t>name</t>
  </si>
  <si>
    <t>the name of the body receiving the levy</t>
  </si>
  <si>
    <t>The straight-line method of depreciation is recommended</t>
  </si>
  <si>
    <t>Depreciation</t>
  </si>
  <si>
    <t>the balance of 1% in the 4th year.  For example, Church server, back up and storage devices, UPS (uninterrupted power supply).</t>
  </si>
  <si>
    <t>the balance (15%) in the final year, church owned motor vehicles, bus, car, utes, rideon mowers</t>
  </si>
  <si>
    <t>All businesses, including charities, are being strongly encouraged to use Standard Business Reporting (including the National Standard Chart of Accounts (NSCOA)) for all interactions with government bodies (see sbr.gov.au).</t>
  </si>
  <si>
    <t>The ACNC encourages the use of NSCOA for charities as it facilitates cooperation across the sector and is an accepted form of grant acquittal reporting by all State and Territory Governments as well as Commonwealth agencies.</t>
  </si>
  <si>
    <t>The account number is very important and a numbering system should be used regardless of the accounting package.</t>
  </si>
  <si>
    <t xml:space="preserve">Balance Sheet category of assets or liabilities that is between the present period and 12 months </t>
  </si>
  <si>
    <t>Balance Sheet category of the surplusses accumulated in a church ledger.</t>
  </si>
  <si>
    <t>Profit and Loss category of all monies paid out by the church for the church in  a twelve month period (financial year)</t>
  </si>
  <si>
    <t>Profit and Loss category of all monies received by the church for the church in a twelve month period (financial year)</t>
  </si>
  <si>
    <t>Insurance valuations of church buildings and equipment reviewed each year. The building values need to be written down to reflect their usefull life.</t>
  </si>
  <si>
    <t>Details of items held for sale is the inventory of the church at year end</t>
  </si>
  <si>
    <t xml:space="preserve"> March 2015</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</si>
</sst>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font>
    <font>
      <b/>
      <u/>
      <sz val="11"/>
      <color theme="1"/>
      <name val="Arial"/>
      <family val="2"/>
    </font>
    <font>
      <sz val="11"/>
      <name val="Arial"/>
      <family val="2"/>
    </font>
    <font>
      <b/>
      <sz val="11"/>
      <name val="Arial"/>
      <family val="2"/>
    </font>
    <font>
      <b/>
      <sz val="11"/>
      <color theme="1"/>
      <name val="Arial"/>
      <family val="2"/>
    </font>
    <font>
      <sz val="11"/>
      <color theme="1"/>
      <name val="Arial"/>
      <family val="2"/>
    </font>
    <font>
      <u/>
      <sz val="11"/>
      <color theme="1"/>
      <name val="Arial"/>
      <family val="2"/>
    </font>
    <font>
      <sz val="10"/>
      <name val="Arial"/>
      <family val="2"/>
    </font>
    <font>
      <b/>
      <sz val="10"/>
      <name val="Arial"/>
      <family val="2"/>
    </font>
    <font>
      <sz val="11"/>
      <color rgb="FFFF0000"/>
      <name val="Arial"/>
      <family val="2"/>
    </font>
    <font>
      <sz val="10"/>
      <color rgb="FFFF0000"/>
      <name val="Arial"/>
      <family val="2"/>
    </font>
    <font>
      <sz val="11"/>
      <name val="Calibri"/>
      <family val="2"/>
    </font>
    <font>
      <sz val="20"/>
      <color rgb="FF0070C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71">
    <xf numFmtId="0" fontId="0" fillId="0" borderId="0" xfId="0"/>
    <xf numFmtId="0" fontId="0" fillId="0" borderId="0" xfId="0" applyAlignment="1">
      <alignment horizontal="left" vertical="top"/>
    </xf>
    <xf numFmtId="0" fontId="3" fillId="0" borderId="0" xfId="0" applyFont="1" applyAlignment="1">
      <alignment horizontal="left" vertical="top"/>
    </xf>
    <xf numFmtId="49" fontId="2" fillId="0" borderId="0" xfId="0" applyNumberFormat="1" applyFont="1" applyFill="1" applyBorder="1" applyAlignment="1">
      <alignment horizontal="left" vertical="top"/>
    </xf>
    <xf numFmtId="0" fontId="2" fillId="0" borderId="0" xfId="0" applyFont="1" applyAlignment="1">
      <alignment vertical="top"/>
    </xf>
    <xf numFmtId="0" fontId="0" fillId="0" borderId="0" xfId="0" applyAlignment="1">
      <alignment vertical="top"/>
    </xf>
    <xf numFmtId="0" fontId="4" fillId="0" borderId="0" xfId="0" applyFont="1" applyAlignment="1">
      <alignment vertical="top"/>
    </xf>
    <xf numFmtId="0" fontId="5" fillId="0" borderId="0" xfId="0" applyFont="1" applyAlignment="1">
      <alignment vertical="top"/>
    </xf>
    <xf numFmtId="0" fontId="2" fillId="0" borderId="0" xfId="0" applyFont="1" applyAlignment="1">
      <alignment horizontal="left" vertical="top"/>
    </xf>
    <xf numFmtId="0" fontId="4"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left" vertical="top" wrapText="1"/>
    </xf>
    <xf numFmtId="17" fontId="2" fillId="0" borderId="0" xfId="0" quotePrefix="1" applyNumberFormat="1" applyFont="1" applyAlignment="1">
      <alignment vertical="top"/>
    </xf>
    <xf numFmtId="0" fontId="2" fillId="0" borderId="0" xfId="0" quotePrefix="1" applyFont="1" applyAlignment="1">
      <alignment vertical="top"/>
    </xf>
    <xf numFmtId="1" fontId="2" fillId="0" borderId="0" xfId="0" applyNumberFormat="1" applyFont="1" applyAlignment="1">
      <alignment horizontal="left" vertical="top"/>
    </xf>
    <xf numFmtId="1" fontId="4" fillId="0" borderId="0" xfId="0" applyNumberFormat="1" applyFont="1" applyAlignment="1">
      <alignment horizontal="left" vertical="top"/>
    </xf>
    <xf numFmtId="1" fontId="2" fillId="0" borderId="0" xfId="0" applyNumberFormat="1" applyFont="1" applyFill="1" applyBorder="1" applyAlignment="1">
      <alignment horizontal="left" vertical="top"/>
    </xf>
    <xf numFmtId="1" fontId="5" fillId="0" borderId="0" xfId="0" applyNumberFormat="1" applyFont="1" applyAlignment="1">
      <alignment vertical="top"/>
    </xf>
    <xf numFmtId="1" fontId="2" fillId="0" borderId="0" xfId="0" applyNumberFormat="1" applyFont="1" applyAlignment="1">
      <alignment vertical="top"/>
    </xf>
    <xf numFmtId="1" fontId="2" fillId="0" borderId="0" xfId="0" quotePrefix="1" applyNumberFormat="1" applyFont="1" applyAlignment="1">
      <alignment vertical="top"/>
    </xf>
    <xf numFmtId="1" fontId="4" fillId="0" borderId="0" xfId="0" applyNumberFormat="1" applyFont="1" applyAlignment="1">
      <alignment vertical="top"/>
    </xf>
    <xf numFmtId="1" fontId="0" fillId="0" borderId="0" xfId="0" applyNumberFormat="1" applyAlignment="1">
      <alignment horizontal="left" vertical="top"/>
    </xf>
    <xf numFmtId="1" fontId="1" fillId="0" borderId="0" xfId="0" applyNumberFormat="1" applyFont="1" applyAlignment="1">
      <alignment horizontal="left" vertical="top"/>
    </xf>
    <xf numFmtId="1" fontId="5" fillId="0" borderId="0" xfId="0" quotePrefix="1" applyNumberFormat="1" applyFont="1" applyAlignment="1">
      <alignment vertical="top"/>
    </xf>
    <xf numFmtId="0" fontId="2" fillId="0" borderId="0" xfId="0" applyFont="1" applyAlignment="1">
      <alignment vertical="top" wrapText="1"/>
    </xf>
    <xf numFmtId="49" fontId="2" fillId="0" borderId="0" xfId="0" applyNumberFormat="1" applyFont="1" applyFill="1" applyBorder="1" applyAlignment="1">
      <alignment vertical="top"/>
    </xf>
    <xf numFmtId="0" fontId="5" fillId="0" borderId="0" xfId="0" quotePrefix="1" applyFont="1" applyAlignment="1">
      <alignment vertical="top"/>
    </xf>
    <xf numFmtId="0" fontId="3" fillId="0" borderId="0" xfId="0" applyFont="1" applyAlignment="1">
      <alignment vertical="top"/>
    </xf>
    <xf numFmtId="0" fontId="7" fillId="0" borderId="0" xfId="0" applyFont="1" applyAlignment="1">
      <alignment vertical="top"/>
    </xf>
    <xf numFmtId="0" fontId="0" fillId="0" borderId="0" xfId="0" applyAlignment="1">
      <alignment horizontal="center" vertical="top"/>
    </xf>
    <xf numFmtId="0" fontId="7" fillId="0" borderId="0" xfId="0" applyFont="1" applyAlignment="1">
      <alignment horizontal="center" vertical="top"/>
    </xf>
    <xf numFmtId="9" fontId="0" fillId="0" borderId="0" xfId="0" applyNumberFormat="1" applyAlignment="1">
      <alignment horizontal="center" vertical="top"/>
    </xf>
    <xf numFmtId="0" fontId="0" fillId="0" borderId="0" xfId="0" applyAlignment="1">
      <alignment vertical="top" wrapText="1"/>
    </xf>
    <xf numFmtId="0" fontId="7" fillId="0" borderId="0" xfId="0" applyFont="1" applyAlignment="1">
      <alignment vertical="top" wrapText="1"/>
    </xf>
    <xf numFmtId="0" fontId="8" fillId="0" borderId="0" xfId="0" applyFont="1" applyAlignment="1">
      <alignment vertical="top"/>
    </xf>
    <xf numFmtId="0" fontId="8" fillId="0" borderId="0" xfId="0" applyFont="1" applyAlignment="1">
      <alignment horizontal="center" vertical="top"/>
    </xf>
    <xf numFmtId="0" fontId="8" fillId="0" borderId="0" xfId="0" applyFont="1" applyAlignment="1">
      <alignment vertical="top" wrapText="1"/>
    </xf>
    <xf numFmtId="0" fontId="3" fillId="0" borderId="0" xfId="0" quotePrefix="1" applyFont="1" applyAlignment="1">
      <alignment vertical="top"/>
    </xf>
    <xf numFmtId="1" fontId="3" fillId="0" borderId="0" xfId="0" applyNumberFormat="1" applyFont="1" applyAlignment="1">
      <alignment vertical="top"/>
    </xf>
    <xf numFmtId="0" fontId="3" fillId="0" borderId="0" xfId="0" applyFont="1" applyAlignment="1">
      <alignment vertical="top" wrapText="1"/>
    </xf>
    <xf numFmtId="1" fontId="3" fillId="0" borderId="0" xfId="0" applyNumberFormat="1" applyFont="1" applyAlignment="1">
      <alignment horizontal="left" vertical="top"/>
    </xf>
    <xf numFmtId="0" fontId="3" fillId="0" borderId="0" xfId="0" applyFont="1" applyAlignment="1">
      <alignment horizontal="left" vertical="top" wrapText="1"/>
    </xf>
    <xf numFmtId="0" fontId="8" fillId="0" borderId="0" xfId="0" applyFont="1" applyAlignment="1">
      <alignment horizontal="left" vertical="top"/>
    </xf>
    <xf numFmtId="1" fontId="3" fillId="0" borderId="0" xfId="0" quotePrefix="1" applyNumberFormat="1" applyFont="1" applyAlignment="1">
      <alignment vertical="top"/>
    </xf>
    <xf numFmtId="9" fontId="2" fillId="0" borderId="0" xfId="0" applyNumberFormat="1" applyFont="1" applyAlignment="1">
      <alignment horizontal="left" vertical="top" wrapText="1"/>
    </xf>
    <xf numFmtId="0" fontId="10" fillId="0" borderId="0" xfId="0" applyFont="1" applyAlignment="1">
      <alignment horizontal="left" vertical="top"/>
    </xf>
    <xf numFmtId="0" fontId="9" fillId="0" borderId="0" xfId="0" applyFont="1" applyAlignment="1">
      <alignment vertical="top"/>
    </xf>
    <xf numFmtId="1" fontId="2" fillId="0" borderId="0" xfId="0" quotePrefix="1" applyNumberFormat="1" applyFont="1" applyFill="1" applyBorder="1" applyAlignment="1">
      <alignment horizontal="left" vertical="top"/>
    </xf>
    <xf numFmtId="1" fontId="2" fillId="0" borderId="0" xfId="0" quotePrefix="1" applyNumberFormat="1" applyFont="1" applyAlignment="1">
      <alignment horizontal="left" vertical="top"/>
    </xf>
    <xf numFmtId="1" fontId="0" fillId="0" borderId="0" xfId="0" applyNumberFormat="1" applyAlignment="1">
      <alignment vertical="top"/>
    </xf>
    <xf numFmtId="0" fontId="2" fillId="0" borderId="0" xfId="0" quotePrefix="1" applyFont="1" applyAlignment="1">
      <alignment vertical="top" wrapText="1"/>
    </xf>
    <xf numFmtId="49" fontId="2" fillId="0" borderId="0" xfId="0" applyNumberFormat="1" applyFont="1" applyAlignment="1">
      <alignment horizontal="left" vertical="top"/>
    </xf>
    <xf numFmtId="49" fontId="2" fillId="0" borderId="0" xfId="0" quotePrefix="1" applyNumberFormat="1" applyFont="1" applyFill="1" applyBorder="1" applyAlignment="1">
      <alignment horizontal="left" vertical="top"/>
    </xf>
    <xf numFmtId="49" fontId="2" fillId="0" borderId="0" xfId="0" quotePrefix="1" applyNumberFormat="1" applyFont="1" applyAlignment="1">
      <alignment horizontal="left" vertical="top"/>
    </xf>
    <xf numFmtId="49" fontId="4" fillId="0" borderId="0" xfId="0" applyNumberFormat="1" applyFont="1" applyAlignment="1">
      <alignment horizontal="left" vertical="top"/>
    </xf>
    <xf numFmtId="49" fontId="3" fillId="0" borderId="0" xfId="0" applyNumberFormat="1" applyFont="1" applyAlignment="1">
      <alignment horizontal="left" vertical="top"/>
    </xf>
    <xf numFmtId="49" fontId="5" fillId="0" borderId="0" xfId="0" applyNumberFormat="1" applyFont="1" applyAlignment="1">
      <alignment vertical="top"/>
    </xf>
    <xf numFmtId="49" fontId="2" fillId="0" borderId="0" xfId="0" applyNumberFormat="1" applyFont="1" applyAlignment="1">
      <alignment vertical="top"/>
    </xf>
    <xf numFmtId="49" fontId="3" fillId="0" borderId="0" xfId="0" quotePrefix="1" applyNumberFormat="1" applyFont="1" applyAlignment="1">
      <alignment vertical="top"/>
    </xf>
    <xf numFmtId="49" fontId="2" fillId="0" borderId="0" xfId="0" quotePrefix="1" applyNumberFormat="1" applyFont="1" applyAlignment="1">
      <alignment vertical="top"/>
    </xf>
    <xf numFmtId="49" fontId="5" fillId="0" borderId="0" xfId="0" quotePrefix="1" applyNumberFormat="1" applyFont="1" applyAlignment="1">
      <alignment vertical="top"/>
    </xf>
    <xf numFmtId="49" fontId="4" fillId="0" borderId="0" xfId="0" applyNumberFormat="1" applyFont="1" applyAlignment="1">
      <alignment vertical="top"/>
    </xf>
    <xf numFmtId="49" fontId="3" fillId="0" borderId="0" xfId="0" applyNumberFormat="1" applyFont="1" applyAlignment="1">
      <alignment vertical="top"/>
    </xf>
    <xf numFmtId="49" fontId="4" fillId="0" borderId="0" xfId="0" quotePrefix="1" applyNumberFormat="1" applyFont="1" applyAlignment="1">
      <alignment vertical="top"/>
    </xf>
    <xf numFmtId="1" fontId="0" fillId="0" borderId="0" xfId="0" applyNumberFormat="1" applyAlignment="1">
      <alignment vertical="top" wrapText="1"/>
    </xf>
    <xf numFmtId="0" fontId="7" fillId="0" borderId="0" xfId="0" applyFont="1" applyFill="1" applyAlignment="1">
      <alignment vertical="top"/>
    </xf>
    <xf numFmtId="1" fontId="8" fillId="0" borderId="0" xfId="0" applyNumberFormat="1" applyFont="1" applyAlignment="1">
      <alignment vertical="top"/>
    </xf>
    <xf numFmtId="0" fontId="11" fillId="0" borderId="0" xfId="0" applyFont="1" applyAlignment="1">
      <alignment vertical="center"/>
    </xf>
    <xf numFmtId="0" fontId="11" fillId="0" borderId="0" xfId="0" applyFont="1" applyAlignment="1">
      <alignment vertical="center" wrapText="1"/>
    </xf>
    <xf numFmtId="0" fontId="12" fillId="0" borderId="0" xfId="0" applyFont="1" applyAlignment="1">
      <alignment horizontal="right" vertical="top" wrapText="1"/>
    </xf>
    <xf numFmtId="49" fontId="0" fillId="0" borderId="0" xfId="0" applyNumberFormat="1" applyAlignment="1">
      <alignment horizontal="right"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1</xdr:rowOff>
    </xdr:from>
    <xdr:to>
      <xdr:col>2</xdr:col>
      <xdr:colOff>762001</xdr:colOff>
      <xdr:row>0</xdr:row>
      <xdr:rowOff>1387984</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
          <a:ext cx="2286000" cy="1387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1447800</xdr:colOff>
      <xdr:row>0</xdr:row>
      <xdr:rowOff>19050</xdr:rowOff>
    </xdr:from>
    <xdr:to>
      <xdr:col>3</xdr:col>
      <xdr:colOff>9525</xdr:colOff>
      <xdr:row>0</xdr:row>
      <xdr:rowOff>1524000</xdr:rowOff>
    </xdr:to>
    <xdr:sp macro="" textlink="">
      <xdr:nvSpPr>
        <xdr:cNvPr id="3" name="TextBox 2"/>
        <xdr:cNvSpPr txBox="1"/>
      </xdr:nvSpPr>
      <xdr:spPr>
        <a:xfrm>
          <a:off x="2609850" y="19050"/>
          <a:ext cx="3276600" cy="150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2300" b="1">
              <a:solidFill>
                <a:srgbClr val="00B0F0"/>
              </a:solidFill>
            </a:rPr>
            <a:t>Model Chart of Accounts</a:t>
          </a:r>
        </a:p>
        <a:p>
          <a:pPr algn="ctr"/>
          <a:r>
            <a:rPr lang="en-AU" sz="2300" b="1">
              <a:solidFill>
                <a:srgbClr val="00B0F0"/>
              </a:solidFill>
            </a:rPr>
            <a:t> for</a:t>
          </a:r>
          <a:r>
            <a:rPr lang="en-AU" sz="2300" b="1" baseline="0">
              <a:solidFill>
                <a:srgbClr val="00B0F0"/>
              </a:solidFill>
            </a:rPr>
            <a:t> a Church</a:t>
          </a:r>
          <a:endParaRPr lang="en-AU" sz="2300" b="1">
            <a:solidFill>
              <a:srgbClr val="00B0F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tabSelected="1" zoomScaleNormal="100" workbookViewId="0">
      <selection activeCell="C4" sqref="C4"/>
    </sheetView>
  </sheetViews>
  <sheetFormatPr defaultRowHeight="12.75" x14ac:dyDescent="0.2"/>
  <cols>
    <col min="1" max="1" width="14.5703125" style="5" customWidth="1"/>
    <col min="2" max="2" width="2.85546875" customWidth="1"/>
    <col min="3" max="3" width="70.7109375" style="32" customWidth="1"/>
    <col min="4" max="4" width="5.85546875" customWidth="1"/>
  </cols>
  <sheetData>
    <row r="1" spans="1:3" ht="122.25" customHeight="1" x14ac:dyDescent="0.2">
      <c r="A1"/>
      <c r="C1" s="69"/>
    </row>
    <row r="2" spans="1:3" x14ac:dyDescent="0.2">
      <c r="A2" s="66" t="str">
        <f>+'Equity &amp; Liabs'!A1</f>
        <v>Standard Chart of Accounts</v>
      </c>
    </row>
    <row r="3" spans="1:3" x14ac:dyDescent="0.2">
      <c r="A3" s="49"/>
    </row>
    <row r="4" spans="1:3" ht="41.25" customHeight="1" x14ac:dyDescent="0.2">
      <c r="A4" s="66"/>
      <c r="C4" s="32" t="s">
        <v>543</v>
      </c>
    </row>
    <row r="5" spans="1:3" ht="42" customHeight="1" x14ac:dyDescent="0.2">
      <c r="A5" s="49"/>
      <c r="C5" s="32" t="s">
        <v>544</v>
      </c>
    </row>
    <row r="6" spans="1:3" ht="29.25" customHeight="1" x14ac:dyDescent="0.2">
      <c r="A6" s="49"/>
      <c r="C6" s="64" t="s">
        <v>521</v>
      </c>
    </row>
    <row r="7" spans="1:3" ht="25.5" x14ac:dyDescent="0.2">
      <c r="A7" s="49"/>
      <c r="C7" s="64" t="s">
        <v>520</v>
      </c>
    </row>
    <row r="8" spans="1:3" ht="38.25" x14ac:dyDescent="0.2">
      <c r="A8" s="49"/>
      <c r="C8" s="64" t="s">
        <v>519</v>
      </c>
    </row>
    <row r="9" spans="1:3" x14ac:dyDescent="0.2">
      <c r="A9" s="49"/>
      <c r="C9" s="64"/>
    </row>
    <row r="10" spans="1:3" x14ac:dyDescent="0.2">
      <c r="A10" s="34" t="s">
        <v>241</v>
      </c>
    </row>
    <row r="11" spans="1:3" x14ac:dyDescent="0.2">
      <c r="A11" s="34"/>
    </row>
    <row r="12" spans="1:3" ht="28.5" customHeight="1" x14ac:dyDescent="0.2">
      <c r="A12" s="28" t="s">
        <v>515</v>
      </c>
      <c r="C12" s="33" t="s">
        <v>545</v>
      </c>
    </row>
    <row r="13" spans="1:3" x14ac:dyDescent="0.2">
      <c r="A13" s="28" t="s">
        <v>354</v>
      </c>
      <c r="C13" s="33" t="s">
        <v>513</v>
      </c>
    </row>
    <row r="14" spans="1:3" ht="18" customHeight="1" x14ac:dyDescent="0.2">
      <c r="A14" s="65" t="s">
        <v>502</v>
      </c>
      <c r="C14" s="33" t="s">
        <v>514</v>
      </c>
    </row>
    <row r="15" spans="1:3" ht="25.5" customHeight="1" x14ac:dyDescent="0.2">
      <c r="A15" s="28" t="s">
        <v>6</v>
      </c>
      <c r="C15" s="32" t="s">
        <v>517</v>
      </c>
    </row>
    <row r="16" spans="1:3" ht="17.25" customHeight="1" x14ac:dyDescent="0.2">
      <c r="A16" s="28" t="s">
        <v>3</v>
      </c>
      <c r="C16" s="32" t="s">
        <v>352</v>
      </c>
    </row>
    <row r="17" spans="1:3" ht="25.5" x14ac:dyDescent="0.2">
      <c r="A17" s="28" t="s">
        <v>242</v>
      </c>
      <c r="C17" s="32" t="s">
        <v>546</v>
      </c>
    </row>
    <row r="18" spans="1:3" x14ac:dyDescent="0.2">
      <c r="A18" s="28" t="s">
        <v>10</v>
      </c>
      <c r="C18" s="32" t="s">
        <v>516</v>
      </c>
    </row>
    <row r="19" spans="1:3" x14ac:dyDescent="0.2">
      <c r="A19" s="28" t="s">
        <v>20</v>
      </c>
      <c r="C19" s="32" t="s">
        <v>547</v>
      </c>
    </row>
    <row r="20" spans="1:3" ht="28.5" customHeight="1" x14ac:dyDescent="0.2">
      <c r="A20" s="28" t="s">
        <v>61</v>
      </c>
      <c r="C20" s="32" t="s">
        <v>548</v>
      </c>
    </row>
    <row r="21" spans="1:3" ht="30" customHeight="1" x14ac:dyDescent="0.2">
      <c r="A21" s="28" t="s">
        <v>22</v>
      </c>
      <c r="C21" s="32" t="s">
        <v>549</v>
      </c>
    </row>
    <row r="22" spans="1:3" ht="17.25" customHeight="1" x14ac:dyDescent="0.2">
      <c r="A22" s="28" t="s">
        <v>259</v>
      </c>
      <c r="C22" s="33" t="s">
        <v>551</v>
      </c>
    </row>
    <row r="23" spans="1:3" ht="15.75" customHeight="1" x14ac:dyDescent="0.2">
      <c r="A23" s="28" t="s">
        <v>14</v>
      </c>
      <c r="C23" s="32" t="s">
        <v>353</v>
      </c>
    </row>
    <row r="24" spans="1:3" ht="19.5" customHeight="1" x14ac:dyDescent="0.2">
      <c r="A24" s="28" t="s">
        <v>243</v>
      </c>
      <c r="C24" s="32" t="s">
        <v>518</v>
      </c>
    </row>
    <row r="25" spans="1:3" ht="29.25" customHeight="1" x14ac:dyDescent="0.2">
      <c r="A25" s="28" t="s">
        <v>260</v>
      </c>
      <c r="C25" s="33" t="s">
        <v>550</v>
      </c>
    </row>
    <row r="26" spans="1:3" x14ac:dyDescent="0.2">
      <c r="A26" s="28" t="s">
        <v>274</v>
      </c>
      <c r="C26" s="33" t="s">
        <v>522</v>
      </c>
    </row>
    <row r="28" spans="1:3" x14ac:dyDescent="0.2">
      <c r="A28" s="34" t="s">
        <v>523</v>
      </c>
    </row>
    <row r="29" spans="1:3" ht="84.75" customHeight="1" x14ac:dyDescent="0.2">
      <c r="C29" s="68" t="s">
        <v>524</v>
      </c>
    </row>
    <row r="30" spans="1:3" ht="15" x14ac:dyDescent="0.2">
      <c r="A30" s="67"/>
    </row>
    <row r="31" spans="1:3" x14ac:dyDescent="0.2">
      <c r="C31" s="70" t="s">
        <v>552</v>
      </c>
    </row>
  </sheetData>
  <pageMargins left="0.70866141732283472" right="0.70866141732283472" top="0.74803149606299213" bottom="0.74803149606299213" header="0.31496062992125984" footer="0.31496062992125984"/>
  <pageSetup paperSize="9" scale="93" orientation="portrait" horizontalDpi="300" verticalDpi="300" r:id="rId1"/>
  <headerFooter>
    <oddFooter>&amp;C&amp;A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7"/>
  <sheetViews>
    <sheetView topLeftCell="A19" zoomScale="90" zoomScaleNormal="90" workbookViewId="0">
      <selection activeCell="C29" sqref="C29"/>
    </sheetView>
  </sheetViews>
  <sheetFormatPr defaultColWidth="9.140625" defaultRowHeight="14.25" x14ac:dyDescent="0.2"/>
  <cols>
    <col min="1" max="1" width="11.42578125" style="4" customWidth="1"/>
    <col min="2" max="2" width="11.42578125" style="57" customWidth="1"/>
    <col min="3" max="3" width="33.140625" style="4" bestFit="1" customWidth="1"/>
    <col min="4" max="4" width="6.85546875" style="4" bestFit="1" customWidth="1"/>
    <col min="5" max="5" width="6.42578125" style="4" bestFit="1" customWidth="1"/>
    <col min="6" max="6" width="17.85546875" style="4" bestFit="1" customWidth="1"/>
    <col min="7" max="7" width="76.7109375" style="24" customWidth="1"/>
    <col min="8" max="15" width="9.140625" style="4" customWidth="1"/>
    <col min="16" max="16384" width="9.140625" style="4"/>
  </cols>
  <sheetData>
    <row r="1" spans="1:7" x14ac:dyDescent="0.2">
      <c r="A1" s="18" t="str">
        <f>+'Equity &amp; Liabs'!A1</f>
        <v>Standard Chart of Accounts</v>
      </c>
    </row>
    <row r="2" spans="1:7" s="27" customFormat="1" ht="15" x14ac:dyDescent="0.2">
      <c r="A2" s="38" t="s">
        <v>354</v>
      </c>
      <c r="B2" s="62" t="s">
        <v>409</v>
      </c>
      <c r="C2" s="27" t="s">
        <v>45</v>
      </c>
      <c r="D2" s="27" t="s">
        <v>0</v>
      </c>
      <c r="E2" s="27" t="s">
        <v>1</v>
      </c>
      <c r="F2" s="27" t="s">
        <v>46</v>
      </c>
      <c r="G2" s="39" t="s">
        <v>47</v>
      </c>
    </row>
    <row r="3" spans="1:7" ht="15" x14ac:dyDescent="0.2">
      <c r="A3" s="27" t="s">
        <v>2</v>
      </c>
      <c r="B3" s="62">
        <v>1000</v>
      </c>
      <c r="C3" s="27" t="s">
        <v>3</v>
      </c>
      <c r="D3" s="4" t="s">
        <v>4</v>
      </c>
      <c r="E3" s="4" t="s">
        <v>5</v>
      </c>
      <c r="F3" s="4" t="s">
        <v>6</v>
      </c>
    </row>
    <row r="4" spans="1:7" ht="15" x14ac:dyDescent="0.2">
      <c r="A4" s="27" t="s">
        <v>7</v>
      </c>
      <c r="B4" s="62">
        <v>1100</v>
      </c>
      <c r="C4" s="27" t="s">
        <v>8</v>
      </c>
      <c r="D4" s="4" t="s">
        <v>4</v>
      </c>
      <c r="E4" s="4" t="s">
        <v>5</v>
      </c>
      <c r="F4" s="4" t="s">
        <v>6</v>
      </c>
    </row>
    <row r="5" spans="1:7" ht="15" x14ac:dyDescent="0.2">
      <c r="A5" s="27" t="s">
        <v>93</v>
      </c>
      <c r="B5" s="62" t="s">
        <v>506</v>
      </c>
      <c r="C5" s="27" t="s">
        <v>92</v>
      </c>
      <c r="D5" s="4" t="s">
        <v>4</v>
      </c>
      <c r="E5" s="4" t="s">
        <v>5</v>
      </c>
      <c r="F5" s="4" t="s">
        <v>6</v>
      </c>
    </row>
    <row r="6" spans="1:7" x14ac:dyDescent="0.2">
      <c r="A6" s="4" t="s">
        <v>12</v>
      </c>
      <c r="B6" s="57" t="s">
        <v>507</v>
      </c>
      <c r="C6" s="4" t="s">
        <v>95</v>
      </c>
      <c r="D6" s="4" t="s">
        <v>9</v>
      </c>
      <c r="E6" s="4" t="s">
        <v>5</v>
      </c>
      <c r="F6" s="4" t="s">
        <v>10</v>
      </c>
      <c r="G6" s="24" t="s">
        <v>244</v>
      </c>
    </row>
    <row r="7" spans="1:7" x14ac:dyDescent="0.2">
      <c r="A7" s="7" t="s">
        <v>94</v>
      </c>
      <c r="B7" s="56" t="s">
        <v>508</v>
      </c>
      <c r="C7" s="4" t="s">
        <v>355</v>
      </c>
      <c r="D7" s="4" t="s">
        <v>9</v>
      </c>
      <c r="E7" s="4" t="s">
        <v>5</v>
      </c>
      <c r="F7" s="4" t="s">
        <v>10</v>
      </c>
      <c r="G7" s="24" t="s">
        <v>363</v>
      </c>
    </row>
    <row r="8" spans="1:7" x14ac:dyDescent="0.2">
      <c r="A8" s="7" t="s">
        <v>97</v>
      </c>
      <c r="B8" s="56" t="s">
        <v>509</v>
      </c>
      <c r="C8" s="4" t="s">
        <v>379</v>
      </c>
      <c r="D8" s="4" t="s">
        <v>9</v>
      </c>
      <c r="E8" s="4" t="s">
        <v>5</v>
      </c>
      <c r="F8" s="4" t="s">
        <v>10</v>
      </c>
      <c r="G8" s="24" t="s">
        <v>365</v>
      </c>
    </row>
    <row r="9" spans="1:7" x14ac:dyDescent="0.2">
      <c r="A9" s="4" t="s">
        <v>98</v>
      </c>
      <c r="B9" s="57" t="s">
        <v>510</v>
      </c>
      <c r="C9" s="4" t="s">
        <v>96</v>
      </c>
      <c r="D9" s="4" t="s">
        <v>9</v>
      </c>
      <c r="E9" s="4" t="s">
        <v>5</v>
      </c>
      <c r="F9" s="4" t="s">
        <v>10</v>
      </c>
      <c r="G9" s="24" t="s">
        <v>364</v>
      </c>
    </row>
    <row r="10" spans="1:7" x14ac:dyDescent="0.2">
      <c r="A10" s="4" t="s">
        <v>99</v>
      </c>
      <c r="B10" s="57" t="s">
        <v>511</v>
      </c>
      <c r="C10" s="4" t="s">
        <v>290</v>
      </c>
      <c r="D10" s="4" t="s">
        <v>9</v>
      </c>
      <c r="E10" s="4" t="s">
        <v>5</v>
      </c>
      <c r="F10" s="4" t="s">
        <v>10</v>
      </c>
      <c r="G10" s="24" t="s">
        <v>366</v>
      </c>
    </row>
    <row r="11" spans="1:7" x14ac:dyDescent="0.2">
      <c r="A11" s="4" t="s">
        <v>410</v>
      </c>
      <c r="B11" s="57" t="s">
        <v>512</v>
      </c>
      <c r="C11" s="4" t="s">
        <v>305</v>
      </c>
      <c r="D11" s="4" t="s">
        <v>9</v>
      </c>
      <c r="E11" s="4" t="s">
        <v>5</v>
      </c>
      <c r="F11" s="4" t="s">
        <v>10</v>
      </c>
      <c r="G11" s="24" t="s">
        <v>367</v>
      </c>
    </row>
    <row r="13" spans="1:7" ht="15" x14ac:dyDescent="0.2">
      <c r="A13" s="37" t="s">
        <v>100</v>
      </c>
      <c r="B13" s="58">
        <v>1200</v>
      </c>
      <c r="C13" s="27" t="s">
        <v>265</v>
      </c>
      <c r="D13" s="4" t="s">
        <v>4</v>
      </c>
      <c r="E13" s="4" t="s">
        <v>5</v>
      </c>
      <c r="F13" s="4" t="s">
        <v>6</v>
      </c>
    </row>
    <row r="14" spans="1:7" ht="28.5" x14ac:dyDescent="0.2">
      <c r="A14" s="12" t="s">
        <v>101</v>
      </c>
      <c r="B14" s="59">
        <v>1210</v>
      </c>
      <c r="C14" s="4" t="s">
        <v>11</v>
      </c>
      <c r="D14" s="4" t="s">
        <v>4</v>
      </c>
      <c r="E14" s="4" t="s">
        <v>5</v>
      </c>
      <c r="F14" s="4" t="s">
        <v>10</v>
      </c>
      <c r="G14" s="24" t="s">
        <v>306</v>
      </c>
    </row>
    <row r="15" spans="1:7" x14ac:dyDescent="0.2">
      <c r="A15" s="26" t="s">
        <v>266</v>
      </c>
      <c r="B15" s="60">
        <v>1220</v>
      </c>
      <c r="C15" s="4" t="s">
        <v>284</v>
      </c>
      <c r="D15" s="4" t="s">
        <v>4</v>
      </c>
      <c r="E15" s="4" t="s">
        <v>5</v>
      </c>
      <c r="F15" s="4" t="s">
        <v>10</v>
      </c>
      <c r="G15" s="24" t="s">
        <v>393</v>
      </c>
    </row>
    <row r="16" spans="1:7" x14ac:dyDescent="0.2">
      <c r="A16" s="26"/>
      <c r="B16" s="60"/>
      <c r="C16" s="7"/>
    </row>
    <row r="17" spans="1:7" ht="28.5" x14ac:dyDescent="0.2">
      <c r="A17" s="12" t="s">
        <v>247</v>
      </c>
      <c r="B17" s="59">
        <v>1299</v>
      </c>
      <c r="C17" s="4" t="s">
        <v>246</v>
      </c>
      <c r="D17" s="4" t="s">
        <v>4</v>
      </c>
      <c r="E17" s="4" t="s">
        <v>5</v>
      </c>
      <c r="F17" s="4" t="s">
        <v>10</v>
      </c>
      <c r="G17" s="24" t="s">
        <v>267</v>
      </c>
    </row>
    <row r="18" spans="1:7" x14ac:dyDescent="0.2">
      <c r="A18" s="26"/>
      <c r="B18" s="60"/>
      <c r="C18" s="7"/>
    </row>
    <row r="19" spans="1:7" ht="15" x14ac:dyDescent="0.2">
      <c r="A19" s="62" t="s">
        <v>104</v>
      </c>
      <c r="B19" s="62" t="s">
        <v>412</v>
      </c>
      <c r="C19" s="27" t="s">
        <v>102</v>
      </c>
      <c r="D19" s="4" t="s">
        <v>4</v>
      </c>
      <c r="E19" s="4" t="s">
        <v>5</v>
      </c>
      <c r="F19" s="4" t="s">
        <v>6</v>
      </c>
    </row>
    <row r="20" spans="1:7" x14ac:dyDescent="0.2">
      <c r="A20" s="12" t="s">
        <v>105</v>
      </c>
      <c r="B20" s="59" t="s">
        <v>413</v>
      </c>
      <c r="C20" s="4" t="s">
        <v>103</v>
      </c>
      <c r="D20" s="4" t="s">
        <v>4</v>
      </c>
      <c r="E20" s="4" t="s">
        <v>5</v>
      </c>
      <c r="F20" s="4" t="s">
        <v>10</v>
      </c>
      <c r="G20" s="24" t="s">
        <v>248</v>
      </c>
    </row>
    <row r="21" spans="1:7" x14ac:dyDescent="0.2">
      <c r="A21" s="13" t="s">
        <v>411</v>
      </c>
      <c r="B21" s="59" t="s">
        <v>414</v>
      </c>
      <c r="C21" s="4" t="s">
        <v>106</v>
      </c>
      <c r="D21" s="4" t="s">
        <v>4</v>
      </c>
      <c r="E21" s="4" t="s">
        <v>5</v>
      </c>
      <c r="F21" s="4" t="s">
        <v>10</v>
      </c>
      <c r="G21" s="11" t="s">
        <v>307</v>
      </c>
    </row>
    <row r="22" spans="1:7" ht="28.5" x14ac:dyDescent="0.2">
      <c r="A22" s="12" t="s">
        <v>107</v>
      </c>
      <c r="B22" s="59" t="s">
        <v>415</v>
      </c>
      <c r="C22" s="4" t="s">
        <v>49</v>
      </c>
      <c r="D22" s="4" t="s">
        <v>4</v>
      </c>
      <c r="E22" s="4" t="s">
        <v>5</v>
      </c>
      <c r="F22" s="4" t="s">
        <v>10</v>
      </c>
      <c r="G22" s="24" t="s">
        <v>263</v>
      </c>
    </row>
    <row r="23" spans="1:7" ht="28.5" x14ac:dyDescent="0.2">
      <c r="A23" s="13" t="s">
        <v>116</v>
      </c>
      <c r="B23" s="59" t="s">
        <v>416</v>
      </c>
      <c r="C23" s="4" t="s">
        <v>50</v>
      </c>
      <c r="D23" s="4" t="s">
        <v>4</v>
      </c>
      <c r="E23" s="4" t="s">
        <v>5</v>
      </c>
      <c r="F23" s="4" t="s">
        <v>10</v>
      </c>
      <c r="G23" s="24" t="s">
        <v>264</v>
      </c>
    </row>
    <row r="24" spans="1:7" ht="28.5" x14ac:dyDescent="0.2">
      <c r="A24" s="13" t="s">
        <v>117</v>
      </c>
      <c r="B24" s="59" t="s">
        <v>417</v>
      </c>
      <c r="C24" s="4" t="s">
        <v>118</v>
      </c>
      <c r="D24" s="4" t="s">
        <v>4</v>
      </c>
      <c r="E24" s="4" t="s">
        <v>5</v>
      </c>
      <c r="F24" s="4" t="s">
        <v>10</v>
      </c>
      <c r="G24" s="24" t="s">
        <v>394</v>
      </c>
    </row>
    <row r="25" spans="1:7" ht="28.5" x14ac:dyDescent="0.2">
      <c r="A25" s="13" t="s">
        <v>419</v>
      </c>
      <c r="B25" s="59" t="s">
        <v>418</v>
      </c>
      <c r="C25" s="4" t="s">
        <v>125</v>
      </c>
      <c r="D25" s="4" t="s">
        <v>4</v>
      </c>
      <c r="E25" s="4" t="s">
        <v>5</v>
      </c>
      <c r="F25" s="4" t="s">
        <v>10</v>
      </c>
      <c r="G25" s="24" t="s">
        <v>308</v>
      </c>
    </row>
    <row r="26" spans="1:7" x14ac:dyDescent="0.2">
      <c r="A26" s="13"/>
      <c r="B26" s="59"/>
    </row>
    <row r="27" spans="1:7" x14ac:dyDescent="0.2">
      <c r="A27" s="13"/>
      <c r="B27" s="59"/>
    </row>
    <row r="28" spans="1:7" ht="28.5" x14ac:dyDescent="0.2">
      <c r="A28" s="37" t="s">
        <v>108</v>
      </c>
      <c r="B28" s="58" t="s">
        <v>420</v>
      </c>
      <c r="C28" s="27" t="s">
        <v>109</v>
      </c>
      <c r="D28" s="4" t="s">
        <v>4</v>
      </c>
      <c r="E28" s="4" t="s">
        <v>5</v>
      </c>
      <c r="F28" s="4" t="s">
        <v>6</v>
      </c>
      <c r="G28" s="24" t="s">
        <v>368</v>
      </c>
    </row>
    <row r="29" spans="1:7" x14ac:dyDescent="0.2">
      <c r="A29" s="13" t="s">
        <v>110</v>
      </c>
      <c r="B29" s="59" t="s">
        <v>421</v>
      </c>
      <c r="C29" s="4" t="s">
        <v>119</v>
      </c>
      <c r="D29" s="4" t="s">
        <v>4</v>
      </c>
      <c r="E29" s="4" t="s">
        <v>5</v>
      </c>
      <c r="F29" s="4" t="s">
        <v>10</v>
      </c>
      <c r="G29" s="24" t="s">
        <v>261</v>
      </c>
    </row>
    <row r="30" spans="1:7" s="46" customFormat="1" x14ac:dyDescent="0.2">
      <c r="A30" s="12" t="s">
        <v>112</v>
      </c>
      <c r="B30" s="59" t="s">
        <v>422</v>
      </c>
      <c r="C30" s="4" t="s">
        <v>51</v>
      </c>
      <c r="D30" s="4" t="s">
        <v>4</v>
      </c>
      <c r="E30" s="4" t="s">
        <v>5</v>
      </c>
      <c r="F30" s="4" t="s">
        <v>10</v>
      </c>
      <c r="G30" s="24" t="s">
        <v>371</v>
      </c>
    </row>
    <row r="31" spans="1:7" x14ac:dyDescent="0.2">
      <c r="A31" s="13" t="s">
        <v>114</v>
      </c>
      <c r="B31" s="59" t="s">
        <v>423</v>
      </c>
      <c r="C31" s="4" t="s">
        <v>121</v>
      </c>
      <c r="D31" s="4" t="s">
        <v>4</v>
      </c>
      <c r="E31" s="4" t="s">
        <v>5</v>
      </c>
      <c r="F31" s="4" t="s">
        <v>10</v>
      </c>
      <c r="G31" s="24" t="s">
        <v>262</v>
      </c>
    </row>
    <row r="32" spans="1:7" x14ac:dyDescent="0.2">
      <c r="A32" s="13" t="s">
        <v>120</v>
      </c>
      <c r="B32" s="59" t="s">
        <v>424</v>
      </c>
      <c r="C32" s="4" t="s">
        <v>525</v>
      </c>
      <c r="D32" s="4" t="s">
        <v>276</v>
      </c>
      <c r="E32" s="4" t="s">
        <v>5</v>
      </c>
      <c r="F32" s="4" t="s">
        <v>10</v>
      </c>
      <c r="G32" s="24" t="s">
        <v>371</v>
      </c>
    </row>
    <row r="33" spans="1:8" x14ac:dyDescent="0.2">
      <c r="A33" s="13" t="s">
        <v>372</v>
      </c>
      <c r="B33" s="59" t="s">
        <v>425</v>
      </c>
      <c r="C33" s="4" t="s">
        <v>526</v>
      </c>
      <c r="D33" s="4" t="s">
        <v>4</v>
      </c>
      <c r="E33" s="4" t="s">
        <v>5</v>
      </c>
      <c r="F33" s="4" t="s">
        <v>10</v>
      </c>
      <c r="G33" s="24" t="s">
        <v>262</v>
      </c>
    </row>
    <row r="34" spans="1:8" x14ac:dyDescent="0.2">
      <c r="A34" s="26" t="s">
        <v>122</v>
      </c>
      <c r="B34" s="60" t="s">
        <v>426</v>
      </c>
      <c r="C34" s="4" t="s">
        <v>113</v>
      </c>
      <c r="D34" s="4" t="s">
        <v>4</v>
      </c>
      <c r="E34" s="4" t="s">
        <v>5</v>
      </c>
      <c r="F34" s="4" t="s">
        <v>10</v>
      </c>
      <c r="G34" s="24" t="s">
        <v>371</v>
      </c>
      <c r="H34" s="25"/>
    </row>
    <row r="35" spans="1:8" x14ac:dyDescent="0.2">
      <c r="A35" s="13" t="s">
        <v>123</v>
      </c>
      <c r="B35" s="59" t="s">
        <v>427</v>
      </c>
      <c r="C35" s="4" t="s">
        <v>115</v>
      </c>
      <c r="D35" s="4" t="s">
        <v>4</v>
      </c>
      <c r="E35" s="4" t="s">
        <v>5</v>
      </c>
      <c r="F35" s="4" t="s">
        <v>10</v>
      </c>
      <c r="G35" s="24" t="s">
        <v>262</v>
      </c>
    </row>
    <row r="36" spans="1:8" x14ac:dyDescent="0.2">
      <c r="A36" s="13" t="s">
        <v>124</v>
      </c>
      <c r="B36" s="59" t="s">
        <v>428</v>
      </c>
      <c r="C36" s="4" t="s">
        <v>48</v>
      </c>
      <c r="D36" s="4" t="s">
        <v>4</v>
      </c>
      <c r="E36" s="4" t="s">
        <v>5</v>
      </c>
      <c r="F36" s="4" t="s">
        <v>10</v>
      </c>
      <c r="G36" s="24" t="s">
        <v>371</v>
      </c>
    </row>
    <row r="37" spans="1:8" x14ac:dyDescent="0.2">
      <c r="A37" s="13" t="s">
        <v>126</v>
      </c>
      <c r="B37" s="59" t="s">
        <v>429</v>
      </c>
      <c r="C37" s="7" t="s">
        <v>111</v>
      </c>
      <c r="D37" s="4" t="s">
        <v>4</v>
      </c>
      <c r="E37" s="4" t="s">
        <v>5</v>
      </c>
      <c r="F37" s="4" t="s">
        <v>10</v>
      </c>
      <c r="G37" s="24" t="s">
        <v>262</v>
      </c>
      <c r="H37" s="25"/>
    </row>
    <row r="38" spans="1:8" x14ac:dyDescent="0.2">
      <c r="A38" s="13" t="s">
        <v>222</v>
      </c>
      <c r="B38" s="59" t="s">
        <v>430</v>
      </c>
      <c r="C38" s="4" t="s">
        <v>207</v>
      </c>
      <c r="D38" s="4" t="s">
        <v>4</v>
      </c>
      <c r="E38" s="4" t="s">
        <v>5</v>
      </c>
      <c r="F38" s="4" t="s">
        <v>10</v>
      </c>
      <c r="G38" s="24" t="s">
        <v>371</v>
      </c>
    </row>
    <row r="39" spans="1:8" x14ac:dyDescent="0.2">
      <c r="A39" s="13" t="s">
        <v>223</v>
      </c>
      <c r="B39" s="59" t="s">
        <v>431</v>
      </c>
      <c r="C39" s="7" t="s">
        <v>239</v>
      </c>
      <c r="D39" s="4" t="s">
        <v>4</v>
      </c>
      <c r="E39" s="4" t="s">
        <v>5</v>
      </c>
      <c r="F39" s="4" t="s">
        <v>10</v>
      </c>
      <c r="G39" s="24" t="s">
        <v>262</v>
      </c>
    </row>
    <row r="40" spans="1:8" x14ac:dyDescent="0.2">
      <c r="A40" s="13" t="s">
        <v>277</v>
      </c>
      <c r="B40" s="59" t="s">
        <v>432</v>
      </c>
      <c r="C40" s="4" t="s">
        <v>233</v>
      </c>
      <c r="D40" s="4" t="s">
        <v>4</v>
      </c>
      <c r="E40" s="4" t="s">
        <v>5</v>
      </c>
      <c r="F40" s="4" t="s">
        <v>10</v>
      </c>
      <c r="G40" s="24" t="s">
        <v>371</v>
      </c>
    </row>
    <row r="41" spans="1:8" x14ac:dyDescent="0.2">
      <c r="A41" s="13" t="s">
        <v>278</v>
      </c>
      <c r="B41" s="59" t="s">
        <v>433</v>
      </c>
      <c r="C41" s="4" t="s">
        <v>240</v>
      </c>
      <c r="D41" s="4" t="s">
        <v>4</v>
      </c>
      <c r="E41" s="4" t="s">
        <v>5</v>
      </c>
      <c r="F41" s="4" t="s">
        <v>10</v>
      </c>
      <c r="G41" s="24" t="s">
        <v>262</v>
      </c>
    </row>
    <row r="43" spans="1:8" ht="15" x14ac:dyDescent="0.2">
      <c r="A43" s="37" t="s">
        <v>221</v>
      </c>
      <c r="B43" s="58" t="s">
        <v>434</v>
      </c>
      <c r="C43" s="27" t="s">
        <v>369</v>
      </c>
      <c r="D43" s="4" t="s">
        <v>220</v>
      </c>
      <c r="E43" s="4" t="s">
        <v>5</v>
      </c>
      <c r="F43" s="4" t="s">
        <v>6</v>
      </c>
    </row>
    <row r="44" spans="1:8" ht="28.5" x14ac:dyDescent="0.2">
      <c r="A44" s="12" t="s">
        <v>436</v>
      </c>
      <c r="B44" s="59" t="s">
        <v>435</v>
      </c>
      <c r="C44" s="7" t="s">
        <v>370</v>
      </c>
      <c r="D44" s="4" t="s">
        <v>4</v>
      </c>
      <c r="E44" s="4" t="s">
        <v>5</v>
      </c>
      <c r="F44" s="4" t="s">
        <v>10</v>
      </c>
      <c r="G44" s="24" t="s">
        <v>309</v>
      </c>
    </row>
    <row r="45" spans="1:8" ht="15" x14ac:dyDescent="0.2">
      <c r="C45" s="6"/>
    </row>
    <row r="53" spans="1:3" x14ac:dyDescent="0.2">
      <c r="A53" s="7"/>
      <c r="B53" s="56"/>
    </row>
    <row r="56" spans="1:3" x14ac:dyDescent="0.2">
      <c r="C56" s="7"/>
    </row>
    <row r="57" spans="1:3" ht="15" x14ac:dyDescent="0.2">
      <c r="C57" s="6"/>
    </row>
    <row r="59" spans="1:3" ht="15" x14ac:dyDescent="0.2">
      <c r="A59" s="6"/>
      <c r="B59" s="61"/>
    </row>
    <row r="65" spans="1:2" ht="15" x14ac:dyDescent="0.2">
      <c r="A65" s="6"/>
      <c r="B65" s="61"/>
    </row>
    <row r="66" spans="1:2" ht="15" x14ac:dyDescent="0.2">
      <c r="A66" s="6"/>
      <c r="B66" s="61"/>
    </row>
    <row r="75" spans="1:2" ht="15" x14ac:dyDescent="0.2">
      <c r="A75" s="6"/>
      <c r="B75" s="61"/>
    </row>
    <row r="76" spans="1:2" ht="15" x14ac:dyDescent="0.2">
      <c r="A76" s="6"/>
      <c r="B76" s="61"/>
    </row>
    <row r="95" spans="1:2" ht="15" x14ac:dyDescent="0.2">
      <c r="A95" s="6"/>
      <c r="B95" s="61"/>
    </row>
    <row r="96" spans="1:2" ht="15" x14ac:dyDescent="0.2">
      <c r="A96" s="6"/>
      <c r="B96" s="61"/>
    </row>
    <row r="119" spans="1:5" ht="15" x14ac:dyDescent="0.2">
      <c r="A119" s="6"/>
      <c r="B119" s="61"/>
    </row>
    <row r="120" spans="1:5" ht="15" x14ac:dyDescent="0.2">
      <c r="A120" s="6"/>
      <c r="B120" s="61"/>
    </row>
    <row r="128" spans="1:5" ht="15" x14ac:dyDescent="0.2">
      <c r="A128" s="6"/>
      <c r="B128" s="61"/>
      <c r="D128" s="6"/>
      <c r="E128" s="6"/>
    </row>
    <row r="129" spans="1:5" ht="15" x14ac:dyDescent="0.2">
      <c r="A129" s="6"/>
      <c r="B129" s="61"/>
      <c r="D129" s="6"/>
      <c r="E129" s="6"/>
    </row>
    <row r="130" spans="1:5" ht="15" x14ac:dyDescent="0.2">
      <c r="D130" s="6"/>
      <c r="E130" s="6"/>
    </row>
    <row r="131" spans="1:5" ht="15" x14ac:dyDescent="0.2">
      <c r="C131" s="6"/>
    </row>
    <row r="132" spans="1:5" ht="15" x14ac:dyDescent="0.2">
      <c r="C132" s="6"/>
    </row>
    <row r="137" spans="1:5" ht="15" x14ac:dyDescent="0.2">
      <c r="E137" s="6"/>
    </row>
    <row r="138" spans="1:5" ht="15" x14ac:dyDescent="0.2">
      <c r="E138" s="6"/>
    </row>
    <row r="139" spans="1:5" ht="15" x14ac:dyDescent="0.2">
      <c r="D139" s="6"/>
      <c r="E139" s="6"/>
    </row>
    <row r="140" spans="1:5" ht="15" x14ac:dyDescent="0.2">
      <c r="D140" s="6"/>
      <c r="E140" s="6"/>
    </row>
    <row r="142" spans="1:5" ht="15" x14ac:dyDescent="0.2">
      <c r="D142" s="6"/>
      <c r="E142" s="6"/>
    </row>
    <row r="143" spans="1:5" ht="15" x14ac:dyDescent="0.2">
      <c r="A143" s="6"/>
      <c r="B143" s="61"/>
      <c r="D143" s="6"/>
      <c r="E143" s="6"/>
    </row>
    <row r="144" spans="1:5" ht="15" x14ac:dyDescent="0.2">
      <c r="A144" s="6"/>
      <c r="B144" s="61"/>
    </row>
    <row r="145" spans="1:3" ht="15" x14ac:dyDescent="0.2">
      <c r="A145" s="6"/>
      <c r="B145" s="61"/>
    </row>
    <row r="146" spans="1:3" ht="15" x14ac:dyDescent="0.2">
      <c r="C146" s="6"/>
    </row>
    <row r="156" spans="1:3" ht="15" x14ac:dyDescent="0.2">
      <c r="A156" s="6"/>
      <c r="B156" s="61"/>
    </row>
    <row r="166" spans="1:2" ht="15" x14ac:dyDescent="0.2">
      <c r="A166" s="6"/>
      <c r="B166" s="61"/>
    </row>
    <row r="167" spans="1:2" ht="15" x14ac:dyDescent="0.2">
      <c r="A167" s="6"/>
      <c r="B167" s="61"/>
    </row>
  </sheetData>
  <printOptions gridLines="1"/>
  <pageMargins left="0.31496062992125984" right="0.31496062992125984" top="0.74803149606299213" bottom="0.74803149606299213" header="0.31496062992125984" footer="0.31496062992125984"/>
  <pageSetup paperSize="9" scale="67" orientation="landscape" horizontalDpi="300" verticalDpi="300" r:id="rId1"/>
  <headerFooter>
    <oddFooter>&amp;C&amp;A&amp;RDate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7"/>
  <sheetViews>
    <sheetView topLeftCell="A19" zoomScale="75" zoomScaleNormal="75" workbookViewId="0">
      <selection activeCell="C35" sqref="C35"/>
    </sheetView>
  </sheetViews>
  <sheetFormatPr defaultColWidth="8.85546875" defaultRowHeight="14.25" x14ac:dyDescent="0.2"/>
  <cols>
    <col min="1" max="1" width="12.28515625" style="14" customWidth="1"/>
    <col min="2" max="2" width="10.140625" style="14" customWidth="1"/>
    <col min="3" max="3" width="35.140625" style="8" bestFit="1" customWidth="1"/>
    <col min="4" max="4" width="11.85546875" style="8" customWidth="1"/>
    <col min="5" max="5" width="8.42578125" style="8" customWidth="1"/>
    <col min="6" max="6" width="17.85546875" style="8" bestFit="1" customWidth="1"/>
    <col min="7" max="7" width="91.28515625" style="11" customWidth="1"/>
    <col min="8" max="16384" width="8.85546875" style="1"/>
  </cols>
  <sheetData>
    <row r="1" spans="1:7" ht="15" x14ac:dyDescent="0.2">
      <c r="A1" s="40" t="s">
        <v>362</v>
      </c>
      <c r="B1" s="40"/>
    </row>
    <row r="2" spans="1:7" s="42" customFormat="1" ht="15" x14ac:dyDescent="0.2">
      <c r="A2" s="40" t="s">
        <v>354</v>
      </c>
      <c r="B2" s="40" t="s">
        <v>406</v>
      </c>
      <c r="C2" s="2" t="s">
        <v>45</v>
      </c>
      <c r="D2" s="2" t="s">
        <v>0</v>
      </c>
      <c r="E2" s="2" t="s">
        <v>1</v>
      </c>
      <c r="F2" s="2" t="s">
        <v>46</v>
      </c>
      <c r="G2" s="41" t="s">
        <v>47</v>
      </c>
    </row>
    <row r="3" spans="1:7" ht="15" x14ac:dyDescent="0.2">
      <c r="A3" s="2" t="s">
        <v>67</v>
      </c>
      <c r="B3" s="2"/>
    </row>
    <row r="4" spans="1:7" s="45" customFormat="1" ht="28.5" x14ac:dyDescent="0.2">
      <c r="A4" s="14" t="s">
        <v>72</v>
      </c>
      <c r="B4" s="51">
        <v>3000</v>
      </c>
      <c r="C4" s="8" t="s">
        <v>70</v>
      </c>
      <c r="D4" s="8" t="s">
        <v>20</v>
      </c>
      <c r="E4" s="8" t="s">
        <v>15</v>
      </c>
      <c r="F4" s="8" t="s">
        <v>69</v>
      </c>
      <c r="G4" s="11" t="s">
        <v>283</v>
      </c>
    </row>
    <row r="5" spans="1:7" ht="42.75" x14ac:dyDescent="0.2">
      <c r="A5" s="16" t="s">
        <v>68</v>
      </c>
      <c r="B5" s="3">
        <v>3100</v>
      </c>
      <c r="C5" s="3" t="s">
        <v>19</v>
      </c>
      <c r="D5" s="3" t="s">
        <v>20</v>
      </c>
      <c r="E5" s="3" t="s">
        <v>15</v>
      </c>
      <c r="F5" s="3" t="s">
        <v>10</v>
      </c>
      <c r="G5" s="11" t="s">
        <v>224</v>
      </c>
    </row>
    <row r="6" spans="1:7" ht="28.5" x14ac:dyDescent="0.2">
      <c r="A6" s="47" t="s">
        <v>285</v>
      </c>
      <c r="B6" s="52">
        <v>3200</v>
      </c>
      <c r="C6" s="3" t="s">
        <v>21</v>
      </c>
      <c r="D6" s="3" t="s">
        <v>20</v>
      </c>
      <c r="E6" s="3" t="s">
        <v>15</v>
      </c>
      <c r="F6" s="3" t="s">
        <v>10</v>
      </c>
      <c r="G6" s="11" t="s">
        <v>71</v>
      </c>
    </row>
    <row r="7" spans="1:7" x14ac:dyDescent="0.2">
      <c r="A7" s="48" t="s">
        <v>286</v>
      </c>
      <c r="B7" s="53">
        <v>3300</v>
      </c>
      <c r="C7" s="8" t="s">
        <v>317</v>
      </c>
      <c r="D7" s="8" t="s">
        <v>20</v>
      </c>
      <c r="E7" s="8" t="s">
        <v>15</v>
      </c>
      <c r="F7" s="8" t="s">
        <v>10</v>
      </c>
      <c r="G7" s="11" t="s">
        <v>287</v>
      </c>
    </row>
    <row r="8" spans="1:7" x14ac:dyDescent="0.2">
      <c r="B8" s="51"/>
    </row>
    <row r="9" spans="1:7" ht="15" x14ac:dyDescent="0.2">
      <c r="A9" s="9" t="s">
        <v>14</v>
      </c>
      <c r="B9" s="54"/>
    </row>
    <row r="10" spans="1:7" ht="15" x14ac:dyDescent="0.2">
      <c r="A10" s="40" t="s">
        <v>13</v>
      </c>
      <c r="B10" s="55">
        <v>2000</v>
      </c>
      <c r="C10" s="2" t="s">
        <v>14</v>
      </c>
      <c r="D10" s="8" t="s">
        <v>14</v>
      </c>
      <c r="E10" s="8" t="s">
        <v>15</v>
      </c>
      <c r="F10" s="8" t="s">
        <v>6</v>
      </c>
    </row>
    <row r="11" spans="1:7" ht="15" x14ac:dyDescent="0.2">
      <c r="A11" s="40" t="s">
        <v>16</v>
      </c>
      <c r="B11" s="55">
        <v>2100</v>
      </c>
      <c r="C11" s="2" t="s">
        <v>17</v>
      </c>
      <c r="D11" s="8" t="s">
        <v>14</v>
      </c>
      <c r="E11" s="8" t="s">
        <v>15</v>
      </c>
      <c r="F11" s="8" t="s">
        <v>6</v>
      </c>
    </row>
    <row r="12" spans="1:7" x14ac:dyDescent="0.2">
      <c r="A12" s="17" t="s">
        <v>74</v>
      </c>
      <c r="B12" s="56" t="s">
        <v>503</v>
      </c>
      <c r="C12" s="8" t="s">
        <v>18</v>
      </c>
      <c r="D12" s="4" t="s">
        <v>14</v>
      </c>
      <c r="E12" s="8" t="s">
        <v>15</v>
      </c>
      <c r="F12" s="8" t="s">
        <v>10</v>
      </c>
      <c r="G12" s="11" t="s">
        <v>395</v>
      </c>
    </row>
    <row r="13" spans="1:7" x14ac:dyDescent="0.2">
      <c r="A13" s="17" t="s">
        <v>408</v>
      </c>
      <c r="B13" s="56" t="s">
        <v>504</v>
      </c>
      <c r="C13" s="7" t="s">
        <v>73</v>
      </c>
      <c r="D13" s="4" t="s">
        <v>14</v>
      </c>
      <c r="E13" s="8" t="s">
        <v>15</v>
      </c>
      <c r="F13" s="8" t="s">
        <v>10</v>
      </c>
      <c r="G13" s="11" t="s">
        <v>307</v>
      </c>
    </row>
    <row r="14" spans="1:7" ht="15" x14ac:dyDescent="0.2">
      <c r="A14" s="18"/>
      <c r="B14" s="57"/>
      <c r="C14" s="6"/>
      <c r="D14" s="4"/>
      <c r="E14" s="4"/>
    </row>
    <row r="15" spans="1:7" ht="28.5" x14ac:dyDescent="0.2">
      <c r="A15" s="43" t="s">
        <v>75</v>
      </c>
      <c r="B15" s="58">
        <v>2200</v>
      </c>
      <c r="C15" s="27" t="s">
        <v>32</v>
      </c>
      <c r="D15" s="4" t="s">
        <v>14</v>
      </c>
      <c r="E15" s="4" t="s">
        <v>15</v>
      </c>
      <c r="F15" s="8" t="s">
        <v>6</v>
      </c>
      <c r="G15" s="11" t="s">
        <v>288</v>
      </c>
    </row>
    <row r="16" spans="1:7" ht="28.5" x14ac:dyDescent="0.2">
      <c r="A16" s="19" t="s">
        <v>76</v>
      </c>
      <c r="B16" s="59">
        <v>2210</v>
      </c>
      <c r="C16" s="4" t="s">
        <v>77</v>
      </c>
      <c r="D16" s="4" t="s">
        <v>14</v>
      </c>
      <c r="E16" s="4" t="s">
        <v>15</v>
      </c>
      <c r="F16" s="8" t="s">
        <v>10</v>
      </c>
      <c r="G16" s="11" t="s">
        <v>280</v>
      </c>
    </row>
    <row r="17" spans="1:7" x14ac:dyDescent="0.2">
      <c r="A17" s="19" t="s">
        <v>78</v>
      </c>
      <c r="B17" s="59">
        <v>2220</v>
      </c>
      <c r="C17" s="4" t="s">
        <v>79</v>
      </c>
      <c r="D17" s="4" t="s">
        <v>14</v>
      </c>
      <c r="E17" s="4" t="s">
        <v>5</v>
      </c>
      <c r="F17" s="8" t="s">
        <v>10</v>
      </c>
      <c r="G17" s="11" t="s">
        <v>281</v>
      </c>
    </row>
    <row r="18" spans="1:7" x14ac:dyDescent="0.2">
      <c r="A18" s="18"/>
      <c r="B18" s="57"/>
      <c r="C18" s="7"/>
      <c r="D18" s="4"/>
      <c r="E18" s="4"/>
    </row>
    <row r="19" spans="1:7" ht="28.5" x14ac:dyDescent="0.2">
      <c r="A19" s="43" t="s">
        <v>80</v>
      </c>
      <c r="B19" s="58">
        <v>2300</v>
      </c>
      <c r="C19" s="27" t="s">
        <v>279</v>
      </c>
      <c r="D19" s="4" t="s">
        <v>14</v>
      </c>
      <c r="E19" s="4" t="s">
        <v>15</v>
      </c>
      <c r="F19" s="8" t="s">
        <v>6</v>
      </c>
      <c r="G19" s="11" t="s">
        <v>396</v>
      </c>
    </row>
    <row r="20" spans="1:7" x14ac:dyDescent="0.2">
      <c r="A20" s="19" t="s">
        <v>81</v>
      </c>
      <c r="B20" s="59">
        <v>2310</v>
      </c>
      <c r="C20" s="4" t="s">
        <v>52</v>
      </c>
      <c r="D20" s="4" t="s">
        <v>14</v>
      </c>
      <c r="E20" s="4" t="s">
        <v>15</v>
      </c>
      <c r="F20" s="8" t="s">
        <v>10</v>
      </c>
      <c r="G20" s="11" t="s">
        <v>310</v>
      </c>
    </row>
    <row r="21" spans="1:7" x14ac:dyDescent="0.2">
      <c r="A21" s="23" t="s">
        <v>82</v>
      </c>
      <c r="B21" s="60">
        <v>2320</v>
      </c>
      <c r="C21" s="4" t="s">
        <v>53</v>
      </c>
      <c r="D21" s="4" t="s">
        <v>14</v>
      </c>
      <c r="E21" s="4" t="s">
        <v>15</v>
      </c>
      <c r="F21" s="8" t="s">
        <v>10</v>
      </c>
      <c r="G21" s="11" t="s">
        <v>310</v>
      </c>
    </row>
    <row r="22" spans="1:7" x14ac:dyDescent="0.2">
      <c r="A22" s="18"/>
      <c r="B22" s="57"/>
      <c r="C22" s="7"/>
      <c r="D22" s="4"/>
      <c r="E22" s="4"/>
    </row>
    <row r="23" spans="1:7" ht="28.5" x14ac:dyDescent="0.2">
      <c r="A23" s="43" t="s">
        <v>83</v>
      </c>
      <c r="B23" s="58">
        <v>2400</v>
      </c>
      <c r="C23" s="6" t="s">
        <v>316</v>
      </c>
      <c r="D23" s="4" t="s">
        <v>14</v>
      </c>
      <c r="E23" s="4" t="s">
        <v>15</v>
      </c>
      <c r="F23" s="8" t="s">
        <v>6</v>
      </c>
      <c r="G23" s="11" t="s">
        <v>245</v>
      </c>
    </row>
    <row r="24" spans="1:7" x14ac:dyDescent="0.2">
      <c r="A24" s="19" t="s">
        <v>84</v>
      </c>
      <c r="B24" s="59">
        <v>2410</v>
      </c>
      <c r="C24" s="4" t="s">
        <v>529</v>
      </c>
      <c r="D24" s="4" t="s">
        <v>14</v>
      </c>
      <c r="E24" s="4" t="s">
        <v>15</v>
      </c>
      <c r="F24" s="8" t="s">
        <v>10</v>
      </c>
      <c r="G24" s="11" t="s">
        <v>527</v>
      </c>
    </row>
    <row r="25" spans="1:7" x14ac:dyDescent="0.2">
      <c r="A25" s="19" t="s">
        <v>85</v>
      </c>
      <c r="B25" s="59">
        <v>2420</v>
      </c>
      <c r="C25" s="4" t="s">
        <v>529</v>
      </c>
      <c r="D25" s="4" t="s">
        <v>14</v>
      </c>
      <c r="E25" s="4" t="s">
        <v>15</v>
      </c>
      <c r="F25" s="8" t="s">
        <v>10</v>
      </c>
      <c r="G25" s="11" t="s">
        <v>527</v>
      </c>
    </row>
    <row r="26" spans="1:7" x14ac:dyDescent="0.2">
      <c r="A26" s="19" t="s">
        <v>86</v>
      </c>
      <c r="B26" s="59">
        <v>2430</v>
      </c>
      <c r="C26" s="4" t="s">
        <v>529</v>
      </c>
      <c r="D26" s="4" t="s">
        <v>14</v>
      </c>
      <c r="E26" s="4" t="s">
        <v>15</v>
      </c>
      <c r="F26" s="8" t="s">
        <v>10</v>
      </c>
      <c r="G26" s="11" t="s">
        <v>527</v>
      </c>
    </row>
    <row r="27" spans="1:7" x14ac:dyDescent="0.2">
      <c r="A27" s="19"/>
      <c r="B27" s="59"/>
      <c r="C27" s="4"/>
      <c r="D27" s="4"/>
      <c r="E27" s="4"/>
    </row>
    <row r="28" spans="1:7" ht="15" x14ac:dyDescent="0.2">
      <c r="A28" s="43" t="s">
        <v>407</v>
      </c>
      <c r="B28" s="58">
        <v>2600</v>
      </c>
      <c r="C28" s="27" t="s">
        <v>88</v>
      </c>
      <c r="D28" s="4" t="s">
        <v>14</v>
      </c>
      <c r="E28" s="4" t="s">
        <v>15</v>
      </c>
      <c r="F28" s="8" t="s">
        <v>6</v>
      </c>
    </row>
    <row r="29" spans="1:7" ht="15" x14ac:dyDescent="0.2">
      <c r="A29" s="43" t="s">
        <v>87</v>
      </c>
      <c r="B29" s="58">
        <v>2700</v>
      </c>
      <c r="C29" s="27" t="s">
        <v>54</v>
      </c>
      <c r="D29" s="4" t="s">
        <v>14</v>
      </c>
      <c r="E29" s="4" t="s">
        <v>15</v>
      </c>
      <c r="F29" s="8" t="s">
        <v>6</v>
      </c>
      <c r="G29" s="11" t="s">
        <v>373</v>
      </c>
    </row>
    <row r="30" spans="1:7" x14ac:dyDescent="0.2">
      <c r="A30" s="19" t="s">
        <v>89</v>
      </c>
      <c r="B30" s="59">
        <v>2710</v>
      </c>
      <c r="C30" s="4" t="s">
        <v>374</v>
      </c>
      <c r="D30" s="4" t="s">
        <v>14</v>
      </c>
      <c r="E30" s="4" t="s">
        <v>15</v>
      </c>
      <c r="F30" s="8" t="s">
        <v>10</v>
      </c>
      <c r="G30" s="11" t="s">
        <v>375</v>
      </c>
    </row>
    <row r="31" spans="1:7" x14ac:dyDescent="0.2">
      <c r="A31" s="19" t="s">
        <v>90</v>
      </c>
      <c r="B31" s="59">
        <v>2720</v>
      </c>
      <c r="C31" s="11" t="s">
        <v>528</v>
      </c>
      <c r="D31" s="4" t="s">
        <v>14</v>
      </c>
      <c r="E31" s="4" t="s">
        <v>15</v>
      </c>
      <c r="F31" s="8" t="s">
        <v>10</v>
      </c>
      <c r="G31" s="11" t="s">
        <v>528</v>
      </c>
    </row>
    <row r="32" spans="1:7" x14ac:dyDescent="0.2">
      <c r="A32" s="19" t="s">
        <v>91</v>
      </c>
      <c r="B32" s="59">
        <v>2730</v>
      </c>
      <c r="C32" s="11" t="s">
        <v>528</v>
      </c>
      <c r="D32" s="4" t="s">
        <v>14</v>
      </c>
      <c r="E32" s="4" t="s">
        <v>15</v>
      </c>
      <c r="F32" s="8" t="s">
        <v>10</v>
      </c>
      <c r="G32" s="11" t="s">
        <v>528</v>
      </c>
    </row>
    <row r="33" spans="1:7" x14ac:dyDescent="0.2">
      <c r="A33" s="18"/>
      <c r="B33" s="57"/>
      <c r="C33" s="4"/>
      <c r="D33" s="4"/>
      <c r="E33" s="4"/>
    </row>
    <row r="34" spans="1:7" ht="15" x14ac:dyDescent="0.2">
      <c r="A34" s="43" t="s">
        <v>189</v>
      </c>
      <c r="B34" s="58" t="s">
        <v>505</v>
      </c>
      <c r="C34" s="27" t="s">
        <v>311</v>
      </c>
      <c r="D34" s="4" t="s">
        <v>14</v>
      </c>
      <c r="E34" s="4" t="s">
        <v>15</v>
      </c>
      <c r="F34" s="8" t="s">
        <v>6</v>
      </c>
      <c r="G34" s="11" t="s">
        <v>397</v>
      </c>
    </row>
    <row r="35" spans="1:7" x14ac:dyDescent="0.2">
      <c r="A35" s="19" t="s">
        <v>225</v>
      </c>
      <c r="B35" s="59">
        <v>2810</v>
      </c>
      <c r="C35" s="4" t="s">
        <v>529</v>
      </c>
      <c r="D35" s="4" t="s">
        <v>14</v>
      </c>
      <c r="E35" s="4" t="s">
        <v>15</v>
      </c>
      <c r="F35" s="8" t="s">
        <v>10</v>
      </c>
      <c r="G35" s="11" t="s">
        <v>527</v>
      </c>
    </row>
    <row r="36" spans="1:7" ht="15" x14ac:dyDescent="0.2">
      <c r="A36" s="20"/>
      <c r="B36" s="61"/>
      <c r="C36" s="4"/>
      <c r="D36" s="4"/>
      <c r="E36" s="4"/>
    </row>
    <row r="37" spans="1:7" ht="15" x14ac:dyDescent="0.2">
      <c r="A37" s="43" t="s">
        <v>226</v>
      </c>
      <c r="B37" s="58">
        <v>2900</v>
      </c>
      <c r="C37" s="6" t="s">
        <v>313</v>
      </c>
      <c r="D37" s="4" t="s">
        <v>14</v>
      </c>
      <c r="E37" s="4" t="s">
        <v>15</v>
      </c>
      <c r="F37" s="8" t="s">
        <v>6</v>
      </c>
      <c r="G37" s="11" t="s">
        <v>289</v>
      </c>
    </row>
    <row r="38" spans="1:7" ht="28.5" x14ac:dyDescent="0.2">
      <c r="A38" s="19" t="s">
        <v>227</v>
      </c>
      <c r="B38" s="59">
        <v>2910</v>
      </c>
      <c r="C38" s="4" t="s">
        <v>314</v>
      </c>
      <c r="D38" s="4" t="s">
        <v>14</v>
      </c>
      <c r="E38" s="4" t="s">
        <v>15</v>
      </c>
      <c r="F38" s="8" t="s">
        <v>10</v>
      </c>
      <c r="G38" s="11" t="s">
        <v>312</v>
      </c>
    </row>
    <row r="39" spans="1:7" x14ac:dyDescent="0.2">
      <c r="A39" s="19" t="s">
        <v>228</v>
      </c>
      <c r="B39" s="59">
        <v>2920</v>
      </c>
      <c r="C39" s="4" t="s">
        <v>315</v>
      </c>
      <c r="D39" s="4" t="s">
        <v>14</v>
      </c>
      <c r="E39" s="4" t="s">
        <v>15</v>
      </c>
      <c r="F39" s="8" t="s">
        <v>10</v>
      </c>
      <c r="G39" s="11" t="s">
        <v>398</v>
      </c>
    </row>
    <row r="40" spans="1:7" x14ac:dyDescent="0.2">
      <c r="A40" s="18"/>
      <c r="B40" s="57"/>
      <c r="C40" s="4"/>
      <c r="D40" s="4"/>
      <c r="E40" s="4"/>
    </row>
    <row r="41" spans="1:7" x14ac:dyDescent="0.2">
      <c r="A41" s="21"/>
      <c r="B41" s="21"/>
      <c r="C41" s="4"/>
      <c r="D41" s="4"/>
      <c r="E41" s="4"/>
    </row>
    <row r="42" spans="1:7" x14ac:dyDescent="0.2">
      <c r="C42" s="1"/>
      <c r="D42" s="4"/>
      <c r="E42" s="4"/>
    </row>
    <row r="45" spans="1:7" ht="15" x14ac:dyDescent="0.2">
      <c r="A45" s="15"/>
      <c r="B45" s="15"/>
    </row>
    <row r="46" spans="1:7" ht="15" x14ac:dyDescent="0.2">
      <c r="A46" s="15"/>
      <c r="B46" s="15"/>
    </row>
    <row r="49" spans="1:2" ht="15" x14ac:dyDescent="0.2">
      <c r="A49" s="15"/>
      <c r="B49" s="15"/>
    </row>
    <row r="50" spans="1:2" ht="15" x14ac:dyDescent="0.2">
      <c r="A50" s="15"/>
      <c r="B50" s="15"/>
    </row>
    <row r="57" spans="1:2" ht="15" x14ac:dyDescent="0.2">
      <c r="A57" s="15"/>
      <c r="B57" s="15"/>
    </row>
    <row r="70" spans="1:3" ht="15" x14ac:dyDescent="0.2">
      <c r="A70" s="15"/>
      <c r="B70" s="15"/>
    </row>
    <row r="76" spans="1:3" ht="15" x14ac:dyDescent="0.2">
      <c r="A76" s="22"/>
      <c r="B76" s="22"/>
    </row>
    <row r="77" spans="1:3" ht="15" x14ac:dyDescent="0.2">
      <c r="A77" s="15"/>
      <c r="B77" s="15"/>
      <c r="C77" s="10"/>
    </row>
  </sheetData>
  <printOptions gridLines="1"/>
  <pageMargins left="0.11811023622047245" right="0.11811023622047245" top="0.55118110236220474" bottom="0.35433070866141736" header="0.31496062992125984" footer="0.31496062992125984"/>
  <pageSetup paperSize="9" scale="79" orientation="landscape" horizontalDpi="300" verticalDpi="300" r:id="rId1"/>
  <headerFooter>
    <oddFooter>&amp;C&amp;A&amp;RDate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topLeftCell="A16" zoomScale="80" zoomScaleNormal="80" workbookViewId="0">
      <selection activeCell="G31" sqref="G31"/>
    </sheetView>
  </sheetViews>
  <sheetFormatPr defaultColWidth="9.140625" defaultRowHeight="14.25" x14ac:dyDescent="0.2"/>
  <cols>
    <col min="1" max="2" width="11.7109375" style="4" customWidth="1"/>
    <col min="3" max="3" width="32.5703125" style="4" customWidth="1"/>
    <col min="4" max="5" width="9.140625" style="4"/>
    <col min="6" max="6" width="17.85546875" style="4" bestFit="1" customWidth="1"/>
    <col min="7" max="7" width="90.85546875" style="24" customWidth="1"/>
    <col min="8" max="16384" width="9.140625" style="5"/>
  </cols>
  <sheetData>
    <row r="1" spans="1:7" x14ac:dyDescent="0.2">
      <c r="A1" s="18" t="str">
        <f>+'Equity &amp; Liabs'!A1</f>
        <v>Standard Chart of Accounts</v>
      </c>
      <c r="B1" s="18"/>
    </row>
    <row r="2" spans="1:7" s="27" customFormat="1" ht="15" x14ac:dyDescent="0.2">
      <c r="A2" s="38" t="s">
        <v>354</v>
      </c>
      <c r="B2" s="38" t="s">
        <v>409</v>
      </c>
      <c r="C2" s="27" t="s">
        <v>45</v>
      </c>
      <c r="D2" s="27" t="s">
        <v>0</v>
      </c>
      <c r="E2" s="27" t="s">
        <v>1</v>
      </c>
      <c r="F2" s="27" t="s">
        <v>46</v>
      </c>
      <c r="G2" s="39" t="s">
        <v>47</v>
      </c>
    </row>
    <row r="3" spans="1:7" ht="15" x14ac:dyDescent="0.2">
      <c r="A3" s="27" t="s">
        <v>127</v>
      </c>
      <c r="B3" s="62">
        <v>4000</v>
      </c>
      <c r="C3" s="27" t="s">
        <v>22</v>
      </c>
      <c r="D3" s="4" t="s">
        <v>22</v>
      </c>
      <c r="E3" s="4" t="s">
        <v>15</v>
      </c>
      <c r="F3" s="4" t="s">
        <v>6</v>
      </c>
    </row>
    <row r="4" spans="1:7" ht="42.75" x14ac:dyDescent="0.2">
      <c r="A4" s="27" t="s">
        <v>437</v>
      </c>
      <c r="B4" s="62">
        <v>4100</v>
      </c>
      <c r="C4" s="27" t="s">
        <v>128</v>
      </c>
      <c r="D4" s="4" t="s">
        <v>22</v>
      </c>
      <c r="E4" s="4" t="s">
        <v>15</v>
      </c>
      <c r="F4" s="4" t="s">
        <v>6</v>
      </c>
      <c r="G4" s="24" t="s">
        <v>399</v>
      </c>
    </row>
    <row r="5" spans="1:7" x14ac:dyDescent="0.2">
      <c r="A5" s="4" t="s">
        <v>129</v>
      </c>
      <c r="B5" s="57">
        <v>4110</v>
      </c>
      <c r="C5" s="4" t="s">
        <v>318</v>
      </c>
      <c r="D5" s="4" t="s">
        <v>22</v>
      </c>
      <c r="E5" s="4" t="s">
        <v>15</v>
      </c>
      <c r="F5" s="4" t="s">
        <v>10</v>
      </c>
      <c r="G5" s="24" t="s">
        <v>319</v>
      </c>
    </row>
    <row r="6" spans="1:7" x14ac:dyDescent="0.2">
      <c r="A6" s="4" t="s">
        <v>130</v>
      </c>
      <c r="B6" s="57">
        <v>4120</v>
      </c>
      <c r="C6" s="4" t="s">
        <v>253</v>
      </c>
      <c r="D6" s="4" t="s">
        <v>22</v>
      </c>
      <c r="E6" s="4" t="s">
        <v>15</v>
      </c>
      <c r="F6" s="4" t="s">
        <v>10</v>
      </c>
      <c r="G6" s="24" t="s">
        <v>320</v>
      </c>
    </row>
    <row r="7" spans="1:7" x14ac:dyDescent="0.2">
      <c r="B7" s="57"/>
    </row>
    <row r="8" spans="1:7" ht="15" x14ac:dyDescent="0.2">
      <c r="A8" s="57" t="s">
        <v>136</v>
      </c>
      <c r="B8" s="57">
        <v>4200</v>
      </c>
      <c r="C8" s="27" t="s">
        <v>376</v>
      </c>
      <c r="D8" s="4" t="s">
        <v>22</v>
      </c>
      <c r="E8" s="4" t="s">
        <v>15</v>
      </c>
      <c r="F8" s="4" t="s">
        <v>6</v>
      </c>
    </row>
    <row r="9" spans="1:7" x14ac:dyDescent="0.2">
      <c r="A9" s="13" t="s">
        <v>137</v>
      </c>
      <c r="B9" s="59">
        <v>4210</v>
      </c>
      <c r="C9" s="4" t="s">
        <v>60</v>
      </c>
      <c r="D9" s="4" t="s">
        <v>22</v>
      </c>
      <c r="E9" s="4" t="s">
        <v>15</v>
      </c>
      <c r="F9" s="4" t="s">
        <v>10</v>
      </c>
      <c r="G9" s="24" t="s">
        <v>231</v>
      </c>
    </row>
    <row r="10" spans="1:7" x14ac:dyDescent="0.2">
      <c r="A10" s="13" t="s">
        <v>139</v>
      </c>
      <c r="B10" s="59">
        <v>4220</v>
      </c>
      <c r="C10" s="4" t="s">
        <v>138</v>
      </c>
      <c r="D10" s="4" t="s">
        <v>22</v>
      </c>
      <c r="E10" s="4" t="s">
        <v>15</v>
      </c>
      <c r="F10" s="4" t="s">
        <v>10</v>
      </c>
      <c r="G10" s="24" t="s">
        <v>232</v>
      </c>
    </row>
    <row r="11" spans="1:7" x14ac:dyDescent="0.2">
      <c r="A11" s="13" t="s">
        <v>141</v>
      </c>
      <c r="B11" s="59">
        <v>4230</v>
      </c>
      <c r="C11" s="4" t="s">
        <v>140</v>
      </c>
      <c r="D11" s="4" t="s">
        <v>22</v>
      </c>
      <c r="E11" s="4" t="s">
        <v>15</v>
      </c>
      <c r="F11" s="4" t="s">
        <v>10</v>
      </c>
      <c r="G11" s="24" t="s">
        <v>321</v>
      </c>
    </row>
    <row r="12" spans="1:7" x14ac:dyDescent="0.2">
      <c r="A12" s="13"/>
      <c r="B12" s="59"/>
    </row>
    <row r="13" spans="1:7" ht="15" x14ac:dyDescent="0.2">
      <c r="A13" s="13" t="s">
        <v>145</v>
      </c>
      <c r="B13" s="59">
        <v>4300</v>
      </c>
      <c r="C13" s="27" t="s">
        <v>144</v>
      </c>
      <c r="D13" s="4" t="s">
        <v>22</v>
      </c>
      <c r="E13" s="4" t="s">
        <v>15</v>
      </c>
      <c r="F13" s="4" t="s">
        <v>6</v>
      </c>
    </row>
    <row r="14" spans="1:7" x14ac:dyDescent="0.2">
      <c r="A14" s="12" t="s">
        <v>23</v>
      </c>
      <c r="B14" s="60">
        <v>4310</v>
      </c>
      <c r="C14" s="7" t="s">
        <v>322</v>
      </c>
      <c r="D14" s="4" t="s">
        <v>22</v>
      </c>
      <c r="E14" s="4" t="s">
        <v>15</v>
      </c>
      <c r="F14" s="4" t="s">
        <v>10</v>
      </c>
      <c r="G14" s="24" t="s">
        <v>324</v>
      </c>
    </row>
    <row r="15" spans="1:7" x14ac:dyDescent="0.2">
      <c r="A15" s="13" t="s">
        <v>24</v>
      </c>
      <c r="B15" s="59">
        <v>4320</v>
      </c>
      <c r="C15" s="4" t="s">
        <v>323</v>
      </c>
      <c r="D15" s="4" t="s">
        <v>22</v>
      </c>
      <c r="E15" s="4" t="s">
        <v>15</v>
      </c>
      <c r="F15" s="4" t="s">
        <v>10</v>
      </c>
      <c r="G15" s="24" t="s">
        <v>325</v>
      </c>
    </row>
    <row r="16" spans="1:7" x14ac:dyDescent="0.2">
      <c r="A16" s="13" t="s">
        <v>438</v>
      </c>
      <c r="B16" s="59" t="s">
        <v>439</v>
      </c>
      <c r="C16" s="4" t="s">
        <v>326</v>
      </c>
      <c r="D16" s="4" t="s">
        <v>22</v>
      </c>
      <c r="E16" s="4" t="s">
        <v>15</v>
      </c>
      <c r="F16" s="4" t="s">
        <v>10</v>
      </c>
    </row>
    <row r="17" spans="1:7" x14ac:dyDescent="0.2">
      <c r="A17" s="13"/>
      <c r="B17" s="59"/>
    </row>
    <row r="18" spans="1:7" ht="15" x14ac:dyDescent="0.2">
      <c r="A18" s="26" t="s">
        <v>27</v>
      </c>
      <c r="B18" s="60" t="s">
        <v>440</v>
      </c>
      <c r="C18" s="6" t="s">
        <v>146</v>
      </c>
      <c r="D18" s="4" t="s">
        <v>22</v>
      </c>
      <c r="E18" s="4" t="s">
        <v>15</v>
      </c>
      <c r="F18" s="4" t="s">
        <v>6</v>
      </c>
    </row>
    <row r="19" spans="1:7" x14ac:dyDescent="0.2">
      <c r="A19" s="12" t="s">
        <v>295</v>
      </c>
      <c r="B19" s="59" t="s">
        <v>441</v>
      </c>
      <c r="C19" s="4" t="s">
        <v>25</v>
      </c>
      <c r="D19" s="4" t="s">
        <v>22</v>
      </c>
      <c r="E19" s="4" t="s">
        <v>15</v>
      </c>
      <c r="F19" s="4" t="s">
        <v>10</v>
      </c>
      <c r="G19" s="24" t="s">
        <v>327</v>
      </c>
    </row>
    <row r="20" spans="1:7" x14ac:dyDescent="0.2">
      <c r="A20" s="13" t="s">
        <v>148</v>
      </c>
      <c r="B20" s="59" t="s">
        <v>442</v>
      </c>
      <c r="C20" s="4" t="s">
        <v>298</v>
      </c>
      <c r="D20" s="4" t="s">
        <v>22</v>
      </c>
      <c r="E20" s="4" t="s">
        <v>15</v>
      </c>
      <c r="F20" s="4" t="s">
        <v>10</v>
      </c>
      <c r="G20" s="24" t="s">
        <v>357</v>
      </c>
    </row>
    <row r="21" spans="1:7" x14ac:dyDescent="0.2">
      <c r="A21" s="13" t="s">
        <v>149</v>
      </c>
      <c r="B21" s="59" t="s">
        <v>443</v>
      </c>
      <c r="C21" s="4" t="s">
        <v>197</v>
      </c>
      <c r="D21" s="4" t="s">
        <v>22</v>
      </c>
      <c r="E21" s="4" t="s">
        <v>15</v>
      </c>
      <c r="F21" s="4" t="s">
        <v>10</v>
      </c>
      <c r="G21" s="24" t="s">
        <v>377</v>
      </c>
    </row>
    <row r="22" spans="1:7" x14ac:dyDescent="0.2">
      <c r="A22" s="13" t="s">
        <v>190</v>
      </c>
      <c r="B22" s="59" t="s">
        <v>444</v>
      </c>
      <c r="C22" s="4" t="s">
        <v>147</v>
      </c>
      <c r="D22" s="4" t="s">
        <v>22</v>
      </c>
      <c r="E22" s="4" t="s">
        <v>15</v>
      </c>
      <c r="F22" s="4" t="s">
        <v>10</v>
      </c>
      <c r="G22" s="24" t="s">
        <v>328</v>
      </c>
    </row>
    <row r="23" spans="1:7" x14ac:dyDescent="0.2">
      <c r="A23" s="13" t="s">
        <v>191</v>
      </c>
      <c r="B23" s="59" t="s">
        <v>445</v>
      </c>
      <c r="C23" s="4" t="s">
        <v>270</v>
      </c>
      <c r="D23" s="4" t="s">
        <v>22</v>
      </c>
      <c r="E23" s="4" t="s">
        <v>15</v>
      </c>
      <c r="F23" s="4" t="s">
        <v>10</v>
      </c>
      <c r="G23" s="24" t="s">
        <v>275</v>
      </c>
    </row>
    <row r="24" spans="1:7" x14ac:dyDescent="0.2">
      <c r="A24" s="13" t="s">
        <v>192</v>
      </c>
      <c r="B24" s="59" t="s">
        <v>446</v>
      </c>
      <c r="C24" s="4" t="s">
        <v>536</v>
      </c>
      <c r="D24" s="4" t="s">
        <v>22</v>
      </c>
      <c r="E24" s="4" t="s">
        <v>15</v>
      </c>
      <c r="F24" s="4" t="s">
        <v>10</v>
      </c>
    </row>
    <row r="25" spans="1:7" x14ac:dyDescent="0.2">
      <c r="A25" s="13" t="s">
        <v>196</v>
      </c>
      <c r="B25" s="59" t="s">
        <v>447</v>
      </c>
      <c r="C25" s="4" t="s">
        <v>193</v>
      </c>
      <c r="D25" s="4" t="s">
        <v>22</v>
      </c>
      <c r="E25" s="4" t="s">
        <v>15</v>
      </c>
      <c r="F25" s="4" t="s">
        <v>10</v>
      </c>
      <c r="G25" s="24" t="s">
        <v>194</v>
      </c>
    </row>
    <row r="26" spans="1:7" x14ac:dyDescent="0.2">
      <c r="B26" s="57"/>
    </row>
    <row r="27" spans="1:7" ht="15" x14ac:dyDescent="0.2">
      <c r="A27" s="4" t="s">
        <v>131</v>
      </c>
      <c r="B27" s="57" t="s">
        <v>448</v>
      </c>
      <c r="C27" s="27" t="s">
        <v>530</v>
      </c>
      <c r="D27" s="4" t="s">
        <v>22</v>
      </c>
      <c r="E27" s="4" t="s">
        <v>15</v>
      </c>
      <c r="F27" s="4" t="s">
        <v>6</v>
      </c>
      <c r="G27" s="24" t="s">
        <v>533</v>
      </c>
    </row>
    <row r="28" spans="1:7" x14ac:dyDescent="0.2">
      <c r="A28" s="12" t="s">
        <v>132</v>
      </c>
      <c r="B28" s="59" t="s">
        <v>449</v>
      </c>
      <c r="C28" s="4" t="s">
        <v>142</v>
      </c>
      <c r="D28" s="4" t="s">
        <v>22</v>
      </c>
      <c r="E28" s="4" t="s">
        <v>15</v>
      </c>
      <c r="F28" s="4" t="s">
        <v>10</v>
      </c>
      <c r="G28" s="24" t="s">
        <v>254</v>
      </c>
    </row>
    <row r="29" spans="1:7" x14ac:dyDescent="0.2">
      <c r="A29" s="13" t="s">
        <v>133</v>
      </c>
      <c r="B29" s="59" t="s">
        <v>450</v>
      </c>
      <c r="C29" s="4" t="s">
        <v>143</v>
      </c>
      <c r="D29" s="4" t="s">
        <v>22</v>
      </c>
      <c r="E29" s="4" t="s">
        <v>15</v>
      </c>
      <c r="F29" s="4" t="s">
        <v>10</v>
      </c>
      <c r="G29" s="24" t="s">
        <v>356</v>
      </c>
    </row>
    <row r="30" spans="1:7" x14ac:dyDescent="0.2">
      <c r="A30" s="12" t="s">
        <v>134</v>
      </c>
      <c r="B30" s="59" t="s">
        <v>451</v>
      </c>
      <c r="C30" s="4" t="s">
        <v>26</v>
      </c>
      <c r="D30" s="4" t="s">
        <v>22</v>
      </c>
      <c r="E30" s="4" t="s">
        <v>15</v>
      </c>
      <c r="F30" s="4" t="s">
        <v>10</v>
      </c>
      <c r="G30" s="24" t="s">
        <v>378</v>
      </c>
    </row>
    <row r="31" spans="1:7" x14ac:dyDescent="0.2">
      <c r="A31" s="13" t="s">
        <v>135</v>
      </c>
      <c r="B31" s="59" t="s">
        <v>452</v>
      </c>
      <c r="C31" s="4" t="s">
        <v>528</v>
      </c>
      <c r="D31" s="4" t="s">
        <v>22</v>
      </c>
      <c r="E31" s="4" t="s">
        <v>15</v>
      </c>
      <c r="F31" s="4" t="s">
        <v>10</v>
      </c>
    </row>
    <row r="32" spans="1:7" x14ac:dyDescent="0.2">
      <c r="A32" s="13"/>
      <c r="B32" s="59"/>
    </row>
    <row r="33" spans="1:7" ht="15" x14ac:dyDescent="0.2">
      <c r="A33" s="13" t="s">
        <v>150</v>
      </c>
      <c r="B33" s="57" t="s">
        <v>453</v>
      </c>
      <c r="C33" s="27" t="s">
        <v>531</v>
      </c>
      <c r="D33" s="4" t="s">
        <v>22</v>
      </c>
      <c r="E33" s="4" t="s">
        <v>15</v>
      </c>
      <c r="F33" s="4" t="s">
        <v>6</v>
      </c>
      <c r="G33" s="24" t="s">
        <v>534</v>
      </c>
    </row>
    <row r="34" spans="1:7" x14ac:dyDescent="0.2">
      <c r="A34" s="13" t="s">
        <v>198</v>
      </c>
      <c r="B34" s="59" t="s">
        <v>454</v>
      </c>
      <c r="C34" s="4" t="s">
        <v>296</v>
      </c>
      <c r="D34" s="4" t="s">
        <v>22</v>
      </c>
      <c r="E34" s="4" t="s">
        <v>15</v>
      </c>
      <c r="F34" s="4" t="s">
        <v>10</v>
      </c>
    </row>
    <row r="35" spans="1:7" x14ac:dyDescent="0.2">
      <c r="A35" s="13" t="s">
        <v>532</v>
      </c>
      <c r="B35" s="59" t="s">
        <v>535</v>
      </c>
      <c r="C35" s="4" t="s">
        <v>269</v>
      </c>
      <c r="D35" s="4" t="s">
        <v>22</v>
      </c>
      <c r="E35" s="4" t="s">
        <v>15</v>
      </c>
      <c r="F35" s="4" t="s">
        <v>10</v>
      </c>
      <c r="G35" s="24" t="s">
        <v>358</v>
      </c>
    </row>
    <row r="36" spans="1:7" x14ac:dyDescent="0.2">
      <c r="A36" s="13"/>
      <c r="B36" s="59"/>
    </row>
  </sheetData>
  <printOptions gridLines="1"/>
  <pageMargins left="0.31496062992125984" right="0.43307086614173229" top="0.35433070866141736" bottom="0.35433070866141736" header="0.31496062992125984" footer="0.31496062992125984"/>
  <pageSetup paperSize="9" scale="77" orientation="landscape" horizontalDpi="300" verticalDpi="300" r:id="rId1"/>
  <headerFooter>
    <oddFooter>&amp;C&amp;A&amp;RDate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1"/>
  <sheetViews>
    <sheetView topLeftCell="A46" zoomScale="90" zoomScaleNormal="90" workbookViewId="0">
      <selection activeCell="G62" sqref="G62"/>
    </sheetView>
  </sheetViews>
  <sheetFormatPr defaultColWidth="9.140625" defaultRowHeight="14.25" x14ac:dyDescent="0.2"/>
  <cols>
    <col min="1" max="1" width="12.140625" style="57" customWidth="1"/>
    <col min="2" max="2" width="12.140625" style="4" customWidth="1"/>
    <col min="3" max="3" width="45.42578125" style="4" customWidth="1"/>
    <col min="4" max="4" width="10.28515625" style="4" bestFit="1" customWidth="1"/>
    <col min="5" max="5" width="6.42578125" style="4" bestFit="1" customWidth="1"/>
    <col min="6" max="6" width="17.85546875" style="4" bestFit="1" customWidth="1"/>
    <col min="7" max="7" width="85.42578125" style="24" customWidth="1"/>
    <col min="8" max="16384" width="9.140625" style="4"/>
  </cols>
  <sheetData>
    <row r="1" spans="1:7" x14ac:dyDescent="0.2">
      <c r="A1" s="57" t="str">
        <f>+'Equity &amp; Liabs'!A1</f>
        <v>Standard Chart of Accounts</v>
      </c>
      <c r="B1" s="18"/>
    </row>
    <row r="2" spans="1:7" s="27" customFormat="1" ht="15" x14ac:dyDescent="0.2">
      <c r="A2" s="62" t="s">
        <v>354</v>
      </c>
      <c r="B2" s="38" t="s">
        <v>409</v>
      </c>
      <c r="C2" s="27" t="s">
        <v>45</v>
      </c>
      <c r="D2" s="27" t="s">
        <v>0</v>
      </c>
      <c r="E2" s="27" t="s">
        <v>1</v>
      </c>
      <c r="F2" s="27" t="s">
        <v>46</v>
      </c>
      <c r="G2" s="39" t="s">
        <v>47</v>
      </c>
    </row>
    <row r="3" spans="1:7" ht="15" x14ac:dyDescent="0.2">
      <c r="A3" s="62" t="s">
        <v>151</v>
      </c>
      <c r="B3" s="62">
        <v>6000</v>
      </c>
      <c r="C3" s="27" t="s">
        <v>61</v>
      </c>
      <c r="D3" s="4" t="s">
        <v>61</v>
      </c>
      <c r="E3" s="4" t="s">
        <v>5</v>
      </c>
      <c r="F3" s="4" t="s">
        <v>6</v>
      </c>
    </row>
    <row r="4" spans="1:7" ht="15" x14ac:dyDescent="0.2">
      <c r="A4" s="62" t="s">
        <v>153</v>
      </c>
      <c r="B4" s="62">
        <v>6100</v>
      </c>
      <c r="C4" s="27" t="s">
        <v>152</v>
      </c>
      <c r="D4" s="4" t="s">
        <v>61</v>
      </c>
      <c r="E4" s="4" t="s">
        <v>5</v>
      </c>
      <c r="F4" s="4" t="s">
        <v>6</v>
      </c>
    </row>
    <row r="5" spans="1:7" x14ac:dyDescent="0.2">
      <c r="A5" s="57" t="s">
        <v>455</v>
      </c>
      <c r="B5" s="57">
        <v>6110</v>
      </c>
      <c r="C5" s="4" t="s">
        <v>200</v>
      </c>
      <c r="D5" s="4" t="s">
        <v>61</v>
      </c>
      <c r="E5" s="4" t="s">
        <v>5</v>
      </c>
      <c r="F5" s="4" t="s">
        <v>10</v>
      </c>
      <c r="G5" s="24" t="s">
        <v>330</v>
      </c>
    </row>
    <row r="6" spans="1:7" x14ac:dyDescent="0.2">
      <c r="A6" s="59" t="s">
        <v>184</v>
      </c>
      <c r="B6" s="59">
        <v>6115</v>
      </c>
      <c r="C6" s="4" t="s">
        <v>56</v>
      </c>
      <c r="D6" s="4" t="s">
        <v>61</v>
      </c>
      <c r="E6" s="4" t="s">
        <v>5</v>
      </c>
      <c r="F6" s="4" t="s">
        <v>10</v>
      </c>
      <c r="G6" s="24" t="s">
        <v>329</v>
      </c>
    </row>
    <row r="7" spans="1:7" x14ac:dyDescent="0.2">
      <c r="A7" s="59" t="s">
        <v>28</v>
      </c>
      <c r="B7" s="59">
        <v>6120</v>
      </c>
      <c r="C7" s="4" t="s">
        <v>199</v>
      </c>
      <c r="D7" s="4" t="s">
        <v>61</v>
      </c>
      <c r="E7" s="4" t="s">
        <v>5</v>
      </c>
      <c r="F7" s="4" t="s">
        <v>10</v>
      </c>
      <c r="G7" s="24" t="s">
        <v>217</v>
      </c>
    </row>
    <row r="8" spans="1:7" x14ac:dyDescent="0.2">
      <c r="A8" s="57" t="s">
        <v>30</v>
      </c>
      <c r="B8" s="57">
        <v>6125</v>
      </c>
      <c r="C8" s="4" t="s">
        <v>29</v>
      </c>
      <c r="D8" s="4" t="s">
        <v>61</v>
      </c>
      <c r="E8" s="4" t="s">
        <v>5</v>
      </c>
      <c r="F8" s="4" t="s">
        <v>10</v>
      </c>
      <c r="G8" s="24" t="s">
        <v>268</v>
      </c>
    </row>
    <row r="9" spans="1:7" x14ac:dyDescent="0.2">
      <c r="A9" s="59" t="s">
        <v>31</v>
      </c>
      <c r="B9" s="59">
        <v>6130</v>
      </c>
      <c r="C9" s="4" t="s">
        <v>299</v>
      </c>
      <c r="D9" s="4" t="s">
        <v>61</v>
      </c>
      <c r="E9" s="4" t="s">
        <v>5</v>
      </c>
      <c r="F9" s="4" t="s">
        <v>10</v>
      </c>
      <c r="G9" s="24" t="s">
        <v>331</v>
      </c>
    </row>
    <row r="10" spans="1:7" ht="28.5" x14ac:dyDescent="0.2">
      <c r="A10" s="59" t="s">
        <v>400</v>
      </c>
      <c r="B10" s="59">
        <v>6135</v>
      </c>
      <c r="C10" s="4" t="s">
        <v>304</v>
      </c>
      <c r="D10" s="4" t="s">
        <v>61</v>
      </c>
      <c r="E10" s="4" t="s">
        <v>5</v>
      </c>
      <c r="F10" s="4" t="s">
        <v>10</v>
      </c>
      <c r="G10" s="24" t="s">
        <v>380</v>
      </c>
    </row>
    <row r="11" spans="1:7" x14ac:dyDescent="0.2">
      <c r="A11" s="59" t="s">
        <v>165</v>
      </c>
      <c r="B11" s="59">
        <v>6140</v>
      </c>
      <c r="C11" s="4" t="s">
        <v>402</v>
      </c>
      <c r="D11" s="4" t="s">
        <v>61</v>
      </c>
      <c r="E11" s="4" t="s">
        <v>5</v>
      </c>
      <c r="F11" s="4" t="s">
        <v>10</v>
      </c>
      <c r="G11" s="24" t="s">
        <v>403</v>
      </c>
    </row>
    <row r="12" spans="1:7" x14ac:dyDescent="0.2">
      <c r="A12" s="57" t="s">
        <v>166</v>
      </c>
      <c r="B12" s="57">
        <v>6145</v>
      </c>
      <c r="C12" s="4" t="s">
        <v>202</v>
      </c>
      <c r="D12" s="4" t="s">
        <v>61</v>
      </c>
      <c r="E12" s="4" t="s">
        <v>5</v>
      </c>
      <c r="F12" s="4" t="s">
        <v>10</v>
      </c>
      <c r="G12" s="24" t="s">
        <v>332</v>
      </c>
    </row>
    <row r="13" spans="1:7" ht="28.5" x14ac:dyDescent="0.2">
      <c r="A13" s="59" t="s">
        <v>187</v>
      </c>
      <c r="B13" s="59">
        <v>6150</v>
      </c>
      <c r="C13" s="4" t="s">
        <v>291</v>
      </c>
      <c r="D13" s="4" t="s">
        <v>61</v>
      </c>
      <c r="E13" s="4" t="s">
        <v>5</v>
      </c>
      <c r="F13" s="4" t="s">
        <v>10</v>
      </c>
      <c r="G13" s="24" t="s">
        <v>404</v>
      </c>
    </row>
    <row r="14" spans="1:7" x14ac:dyDescent="0.2">
      <c r="A14" s="59" t="s">
        <v>33</v>
      </c>
      <c r="B14" s="59">
        <v>6155</v>
      </c>
      <c r="C14" s="4" t="s">
        <v>172</v>
      </c>
      <c r="D14" s="4" t="s">
        <v>61</v>
      </c>
      <c r="E14" s="4" t="s">
        <v>5</v>
      </c>
      <c r="F14" s="4" t="s">
        <v>10</v>
      </c>
      <c r="G14" s="24" t="s">
        <v>252</v>
      </c>
    </row>
    <row r="15" spans="1:7" x14ac:dyDescent="0.2">
      <c r="A15" s="59" t="s">
        <v>282</v>
      </c>
      <c r="B15" s="59">
        <v>6160</v>
      </c>
      <c r="C15" s="4" t="s">
        <v>204</v>
      </c>
      <c r="D15" s="4" t="s">
        <v>61</v>
      </c>
      <c r="E15" s="4" t="s">
        <v>5</v>
      </c>
      <c r="F15" s="4" t="s">
        <v>10</v>
      </c>
      <c r="G15" s="24" t="s">
        <v>333</v>
      </c>
    </row>
    <row r="16" spans="1:7" x14ac:dyDescent="0.2">
      <c r="A16" s="59" t="s">
        <v>292</v>
      </c>
      <c r="B16" s="59">
        <v>6165</v>
      </c>
      <c r="C16" s="4" t="s">
        <v>201</v>
      </c>
      <c r="D16" s="4" t="s">
        <v>61</v>
      </c>
      <c r="E16" s="4" t="s">
        <v>5</v>
      </c>
      <c r="F16" s="4" t="s">
        <v>10</v>
      </c>
      <c r="G16" s="24" t="s">
        <v>334</v>
      </c>
    </row>
    <row r="17" spans="1:7" x14ac:dyDescent="0.2">
      <c r="A17" s="59" t="s">
        <v>293</v>
      </c>
      <c r="B17" s="59">
        <v>6170</v>
      </c>
      <c r="C17" s="4" t="s">
        <v>303</v>
      </c>
      <c r="D17" s="4" t="s">
        <v>61</v>
      </c>
      <c r="E17" s="4" t="s">
        <v>5</v>
      </c>
      <c r="F17" s="4" t="s">
        <v>10</v>
      </c>
      <c r="G17" s="24" t="s">
        <v>335</v>
      </c>
    </row>
    <row r="18" spans="1:7" x14ac:dyDescent="0.2">
      <c r="A18" s="59" t="s">
        <v>294</v>
      </c>
      <c r="B18" s="59">
        <v>6175</v>
      </c>
      <c r="C18" s="4" t="s">
        <v>188</v>
      </c>
      <c r="D18" s="4" t="s">
        <v>61</v>
      </c>
      <c r="E18" s="4" t="s">
        <v>5</v>
      </c>
      <c r="F18" s="4" t="s">
        <v>10</v>
      </c>
      <c r="G18" s="24" t="s">
        <v>336</v>
      </c>
    </row>
    <row r="19" spans="1:7" x14ac:dyDescent="0.2">
      <c r="A19" s="59"/>
      <c r="B19" s="59"/>
    </row>
    <row r="20" spans="1:7" x14ac:dyDescent="0.2">
      <c r="B20" s="57"/>
    </row>
    <row r="21" spans="1:7" ht="15" x14ac:dyDescent="0.2">
      <c r="A21" s="62" t="s">
        <v>154</v>
      </c>
      <c r="B21" s="62">
        <v>6200</v>
      </c>
      <c r="C21" s="27" t="s">
        <v>63</v>
      </c>
      <c r="D21" s="4" t="s">
        <v>61</v>
      </c>
      <c r="E21" s="4" t="s">
        <v>5</v>
      </c>
      <c r="F21" s="4" t="s">
        <v>6</v>
      </c>
    </row>
    <row r="22" spans="1:7" x14ac:dyDescent="0.2">
      <c r="A22" s="59" t="s">
        <v>156</v>
      </c>
      <c r="B22" s="59">
        <v>6210</v>
      </c>
      <c r="C22" s="4" t="s">
        <v>55</v>
      </c>
      <c r="D22" s="4" t="s">
        <v>61</v>
      </c>
      <c r="E22" s="4" t="s">
        <v>5</v>
      </c>
      <c r="F22" s="4" t="s">
        <v>10</v>
      </c>
      <c r="G22" s="24" t="s">
        <v>337</v>
      </c>
    </row>
    <row r="23" spans="1:7" x14ac:dyDescent="0.2">
      <c r="A23" s="59" t="s">
        <v>34</v>
      </c>
      <c r="B23" s="59" t="s">
        <v>462</v>
      </c>
      <c r="C23" s="4" t="s">
        <v>159</v>
      </c>
      <c r="D23" s="4" t="s">
        <v>61</v>
      </c>
      <c r="E23" s="4" t="s">
        <v>5</v>
      </c>
      <c r="F23" s="4" t="s">
        <v>10</v>
      </c>
      <c r="G23" s="24" t="s">
        <v>234</v>
      </c>
    </row>
    <row r="24" spans="1:7" x14ac:dyDescent="0.2">
      <c r="A24" s="59" t="s">
        <v>456</v>
      </c>
      <c r="B24" s="59" t="s">
        <v>463</v>
      </c>
      <c r="C24" s="4" t="s">
        <v>161</v>
      </c>
      <c r="D24" s="4" t="s">
        <v>61</v>
      </c>
      <c r="E24" s="4" t="s">
        <v>5</v>
      </c>
      <c r="F24" s="4" t="s">
        <v>10</v>
      </c>
      <c r="G24" s="24" t="s">
        <v>234</v>
      </c>
    </row>
    <row r="25" spans="1:7" x14ac:dyDescent="0.2">
      <c r="A25" s="59" t="s">
        <v>457</v>
      </c>
      <c r="B25" s="59" t="s">
        <v>464</v>
      </c>
      <c r="C25" s="7" t="s">
        <v>160</v>
      </c>
      <c r="D25" s="4" t="s">
        <v>61</v>
      </c>
      <c r="E25" s="4" t="s">
        <v>5</v>
      </c>
      <c r="F25" s="4" t="s">
        <v>10</v>
      </c>
      <c r="G25" s="24" t="s">
        <v>234</v>
      </c>
    </row>
    <row r="26" spans="1:7" x14ac:dyDescent="0.2">
      <c r="A26" s="59" t="s">
        <v>157</v>
      </c>
      <c r="B26" s="59" t="s">
        <v>465</v>
      </c>
      <c r="C26" s="7" t="s">
        <v>186</v>
      </c>
      <c r="D26" s="4" t="s">
        <v>61</v>
      </c>
      <c r="E26" s="4" t="s">
        <v>5</v>
      </c>
      <c r="F26" s="4" t="s">
        <v>10</v>
      </c>
      <c r="G26" s="24" t="s">
        <v>391</v>
      </c>
    </row>
    <row r="27" spans="1:7" x14ac:dyDescent="0.2">
      <c r="A27" s="59" t="s">
        <v>272</v>
      </c>
      <c r="B27" s="59" t="s">
        <v>466</v>
      </c>
      <c r="C27" s="4" t="s">
        <v>42</v>
      </c>
      <c r="D27" s="4" t="s">
        <v>61</v>
      </c>
      <c r="E27" s="4" t="s">
        <v>5</v>
      </c>
      <c r="F27" s="4" t="s">
        <v>10</v>
      </c>
      <c r="G27" s="24" t="s">
        <v>401</v>
      </c>
    </row>
    <row r="28" spans="1:7" x14ac:dyDescent="0.2">
      <c r="A28" s="59" t="s">
        <v>35</v>
      </c>
      <c r="B28" s="59" t="s">
        <v>467</v>
      </c>
      <c r="C28" s="4" t="s">
        <v>381</v>
      </c>
      <c r="D28" s="4" t="s">
        <v>61</v>
      </c>
      <c r="E28" s="4" t="s">
        <v>5</v>
      </c>
      <c r="F28" s="4" t="s">
        <v>10</v>
      </c>
      <c r="G28" s="24" t="s">
        <v>382</v>
      </c>
    </row>
    <row r="29" spans="1:7" x14ac:dyDescent="0.2">
      <c r="A29" s="59" t="s">
        <v>458</v>
      </c>
      <c r="B29" s="59" t="s">
        <v>468</v>
      </c>
      <c r="C29" s="4" t="s">
        <v>271</v>
      </c>
      <c r="D29" s="4" t="s">
        <v>61</v>
      </c>
      <c r="E29" s="4" t="s">
        <v>5</v>
      </c>
      <c r="F29" s="4" t="s">
        <v>10</v>
      </c>
      <c r="G29" s="24" t="s">
        <v>195</v>
      </c>
    </row>
    <row r="30" spans="1:7" x14ac:dyDescent="0.2">
      <c r="A30" s="59" t="s">
        <v>459</v>
      </c>
      <c r="B30" s="59" t="s">
        <v>469</v>
      </c>
      <c r="C30" s="4" t="s">
        <v>155</v>
      </c>
      <c r="D30" s="4" t="s">
        <v>61</v>
      </c>
      <c r="E30" s="4" t="s">
        <v>5</v>
      </c>
      <c r="F30" s="4" t="s">
        <v>10</v>
      </c>
      <c r="G30" s="24" t="s">
        <v>338</v>
      </c>
    </row>
    <row r="31" spans="1:7" ht="28.5" x14ac:dyDescent="0.2">
      <c r="A31" s="59" t="s">
        <v>158</v>
      </c>
      <c r="B31" s="59" t="s">
        <v>470</v>
      </c>
      <c r="C31" s="4" t="s">
        <v>43</v>
      </c>
      <c r="D31" s="4" t="s">
        <v>61</v>
      </c>
      <c r="E31" s="4" t="s">
        <v>5</v>
      </c>
      <c r="F31" s="4" t="s">
        <v>10</v>
      </c>
      <c r="G31" s="24" t="s">
        <v>257</v>
      </c>
    </row>
    <row r="32" spans="1:7" x14ac:dyDescent="0.2">
      <c r="A32" s="59" t="s">
        <v>460</v>
      </c>
      <c r="B32" s="59" t="s">
        <v>471</v>
      </c>
      <c r="C32" s="7" t="s">
        <v>174</v>
      </c>
      <c r="D32" s="4" t="s">
        <v>61</v>
      </c>
      <c r="E32" s="4" t="s">
        <v>5</v>
      </c>
      <c r="F32" s="4" t="s">
        <v>10</v>
      </c>
      <c r="G32" s="24" t="s">
        <v>256</v>
      </c>
    </row>
    <row r="33" spans="1:7" ht="42.75" x14ac:dyDescent="0.2">
      <c r="A33" s="59" t="s">
        <v>36</v>
      </c>
      <c r="B33" s="59" t="s">
        <v>472</v>
      </c>
      <c r="C33" s="4" t="s">
        <v>251</v>
      </c>
      <c r="D33" s="4" t="s">
        <v>61</v>
      </c>
      <c r="E33" s="4" t="s">
        <v>5</v>
      </c>
      <c r="F33" s="4" t="s">
        <v>10</v>
      </c>
      <c r="G33" s="24" t="s">
        <v>339</v>
      </c>
    </row>
    <row r="34" spans="1:7" x14ac:dyDescent="0.2">
      <c r="A34" s="59" t="s">
        <v>461</v>
      </c>
      <c r="B34" s="59" t="s">
        <v>473</v>
      </c>
      <c r="C34" s="4" t="s">
        <v>64</v>
      </c>
      <c r="D34" s="4" t="s">
        <v>61</v>
      </c>
      <c r="E34" s="4" t="s">
        <v>5</v>
      </c>
      <c r="F34" s="4" t="s">
        <v>10</v>
      </c>
      <c r="G34" s="24" t="s">
        <v>258</v>
      </c>
    </row>
    <row r="35" spans="1:7" x14ac:dyDescent="0.2">
      <c r="A35" s="59"/>
      <c r="B35" s="59"/>
    </row>
    <row r="36" spans="1:7" x14ac:dyDescent="0.2">
      <c r="A36" s="59"/>
      <c r="B36" s="59"/>
    </row>
    <row r="37" spans="1:7" ht="15" x14ac:dyDescent="0.2">
      <c r="A37" s="62" t="s">
        <v>162</v>
      </c>
      <c r="B37" s="62" t="s">
        <v>474</v>
      </c>
      <c r="C37" s="27" t="s">
        <v>383</v>
      </c>
      <c r="D37" s="4" t="s">
        <v>61</v>
      </c>
      <c r="E37" s="4" t="s">
        <v>5</v>
      </c>
      <c r="F37" s="4" t="s">
        <v>6</v>
      </c>
    </row>
    <row r="38" spans="1:7" x14ac:dyDescent="0.2">
      <c r="A38" s="59" t="s">
        <v>37</v>
      </c>
      <c r="B38" s="59" t="s">
        <v>475</v>
      </c>
      <c r="C38" s="4" t="s">
        <v>163</v>
      </c>
      <c r="D38" s="4" t="s">
        <v>61</v>
      </c>
      <c r="E38" s="4" t="s">
        <v>5</v>
      </c>
      <c r="F38" s="4" t="s">
        <v>10</v>
      </c>
    </row>
    <row r="39" spans="1:7" x14ac:dyDescent="0.2">
      <c r="A39" s="59" t="s">
        <v>38</v>
      </c>
      <c r="B39" s="59" t="s">
        <v>476</v>
      </c>
      <c r="C39" s="4" t="s">
        <v>58</v>
      </c>
      <c r="D39" s="4" t="s">
        <v>61</v>
      </c>
      <c r="E39" s="4" t="s">
        <v>5</v>
      </c>
      <c r="F39" s="4" t="s">
        <v>10</v>
      </c>
    </row>
    <row r="40" spans="1:7" x14ac:dyDescent="0.2">
      <c r="A40" s="59" t="s">
        <v>164</v>
      </c>
      <c r="B40" s="59" t="s">
        <v>477</v>
      </c>
      <c r="C40" s="4" t="s">
        <v>57</v>
      </c>
      <c r="D40" s="4" t="s">
        <v>61</v>
      </c>
      <c r="E40" s="4" t="s">
        <v>5</v>
      </c>
      <c r="F40" s="4" t="s">
        <v>10</v>
      </c>
    </row>
    <row r="41" spans="1:7" x14ac:dyDescent="0.2">
      <c r="A41" s="59"/>
      <c r="B41" s="59"/>
    </row>
    <row r="42" spans="1:7" x14ac:dyDescent="0.2">
      <c r="B42" s="57"/>
    </row>
    <row r="43" spans="1:7" ht="15" x14ac:dyDescent="0.2">
      <c r="A43" s="62" t="s">
        <v>177</v>
      </c>
      <c r="B43" s="62" t="s">
        <v>478</v>
      </c>
      <c r="C43" s="27" t="s">
        <v>65</v>
      </c>
      <c r="D43" s="4" t="s">
        <v>61</v>
      </c>
      <c r="E43" s="4" t="s">
        <v>5</v>
      </c>
      <c r="F43" s="4" t="s">
        <v>6</v>
      </c>
      <c r="G43" s="24" t="s">
        <v>384</v>
      </c>
    </row>
    <row r="44" spans="1:7" ht="19.5" customHeight="1" x14ac:dyDescent="0.2">
      <c r="A44" s="59" t="s">
        <v>178</v>
      </c>
      <c r="B44" s="59" t="s">
        <v>479</v>
      </c>
      <c r="C44" s="4" t="s">
        <v>44</v>
      </c>
      <c r="D44" s="4" t="s">
        <v>61</v>
      </c>
      <c r="E44" s="4" t="s">
        <v>5</v>
      </c>
      <c r="F44" s="4" t="s">
        <v>10</v>
      </c>
      <c r="G44" s="24" t="s">
        <v>385</v>
      </c>
    </row>
    <row r="45" spans="1:7" x14ac:dyDescent="0.2">
      <c r="A45" s="59" t="s">
        <v>39</v>
      </c>
      <c r="B45" s="59" t="s">
        <v>480</v>
      </c>
      <c r="C45" s="4" t="s">
        <v>175</v>
      </c>
      <c r="D45" s="4" t="s">
        <v>61</v>
      </c>
      <c r="E45" s="4" t="s">
        <v>5</v>
      </c>
      <c r="F45" s="4" t="s">
        <v>10</v>
      </c>
      <c r="G45" s="24" t="s">
        <v>343</v>
      </c>
    </row>
    <row r="46" spans="1:7" x14ac:dyDescent="0.2">
      <c r="A46" s="59" t="s">
        <v>179</v>
      </c>
      <c r="B46" s="59" t="s">
        <v>481</v>
      </c>
      <c r="C46" s="4" t="s">
        <v>342</v>
      </c>
      <c r="D46" s="4" t="s">
        <v>61</v>
      </c>
      <c r="E46" s="4" t="s">
        <v>5</v>
      </c>
      <c r="F46" s="4" t="s">
        <v>10</v>
      </c>
      <c r="G46" s="24" t="s">
        <v>344</v>
      </c>
    </row>
    <row r="47" spans="1:7" x14ac:dyDescent="0.2">
      <c r="A47" s="59" t="s">
        <v>180</v>
      </c>
      <c r="B47" s="59" t="s">
        <v>482</v>
      </c>
      <c r="C47" s="4" t="s">
        <v>341</v>
      </c>
      <c r="D47" s="4" t="s">
        <v>61</v>
      </c>
      <c r="E47" s="4" t="s">
        <v>5</v>
      </c>
      <c r="F47" s="4" t="s">
        <v>10</v>
      </c>
    </row>
    <row r="48" spans="1:7" x14ac:dyDescent="0.2">
      <c r="A48" s="59" t="s">
        <v>181</v>
      </c>
      <c r="B48" s="59" t="s">
        <v>483</v>
      </c>
      <c r="C48" s="4" t="s">
        <v>340</v>
      </c>
      <c r="D48" s="4" t="s">
        <v>61</v>
      </c>
      <c r="E48" s="4" t="s">
        <v>5</v>
      </c>
      <c r="F48" s="4" t="s">
        <v>10</v>
      </c>
    </row>
    <row r="49" spans="1:7" x14ac:dyDescent="0.2">
      <c r="A49" s="59" t="s">
        <v>185</v>
      </c>
      <c r="B49" s="59" t="s">
        <v>484</v>
      </c>
      <c r="C49" s="4" t="s">
        <v>59</v>
      </c>
      <c r="D49" s="4" t="s">
        <v>61</v>
      </c>
      <c r="E49" s="4" t="s">
        <v>5</v>
      </c>
      <c r="F49" s="4" t="s">
        <v>10</v>
      </c>
      <c r="G49" s="50" t="s">
        <v>405</v>
      </c>
    </row>
    <row r="50" spans="1:7" x14ac:dyDescent="0.2">
      <c r="A50" s="59" t="s">
        <v>359</v>
      </c>
      <c r="B50" s="59" t="s">
        <v>485</v>
      </c>
      <c r="C50" s="4" t="s">
        <v>249</v>
      </c>
      <c r="D50" s="4" t="s">
        <v>61</v>
      </c>
      <c r="E50" s="4" t="s">
        <v>5</v>
      </c>
      <c r="F50" s="4" t="s">
        <v>10</v>
      </c>
      <c r="G50" s="24" t="s">
        <v>301</v>
      </c>
    </row>
    <row r="51" spans="1:7" x14ac:dyDescent="0.2">
      <c r="A51" s="59" t="s">
        <v>360</v>
      </c>
      <c r="B51" s="59" t="s">
        <v>486</v>
      </c>
      <c r="C51" s="4" t="s">
        <v>300</v>
      </c>
      <c r="D51" s="4" t="s">
        <v>61</v>
      </c>
      <c r="E51" s="4" t="s">
        <v>5</v>
      </c>
      <c r="F51" s="4" t="s">
        <v>10</v>
      </c>
      <c r="G51" s="24" t="s">
        <v>386</v>
      </c>
    </row>
    <row r="52" spans="1:7" x14ac:dyDescent="0.2">
      <c r="B52" s="57"/>
    </row>
    <row r="53" spans="1:7" ht="15" x14ac:dyDescent="0.2">
      <c r="A53" s="62" t="s">
        <v>176</v>
      </c>
      <c r="B53" s="62" t="s">
        <v>488</v>
      </c>
      <c r="C53" s="27" t="s">
        <v>62</v>
      </c>
      <c r="D53" s="4" t="s">
        <v>61</v>
      </c>
      <c r="E53" s="4" t="s">
        <v>5</v>
      </c>
      <c r="F53" s="4" t="s">
        <v>6</v>
      </c>
    </row>
    <row r="54" spans="1:7" ht="16.5" customHeight="1" x14ac:dyDescent="0.2">
      <c r="A54" s="59" t="s">
        <v>40</v>
      </c>
      <c r="B54" s="59" t="s">
        <v>489</v>
      </c>
      <c r="C54" s="4" t="s">
        <v>205</v>
      </c>
      <c r="D54" s="4" t="s">
        <v>61</v>
      </c>
      <c r="E54" s="4" t="s">
        <v>5</v>
      </c>
      <c r="F54" s="4" t="s">
        <v>10</v>
      </c>
      <c r="G54" s="24" t="s">
        <v>255</v>
      </c>
    </row>
    <row r="55" spans="1:7" x14ac:dyDescent="0.2">
      <c r="A55" s="59" t="s">
        <v>41</v>
      </c>
      <c r="B55" s="59" t="s">
        <v>490</v>
      </c>
      <c r="C55" s="4" t="s">
        <v>230</v>
      </c>
      <c r="D55" s="4" t="s">
        <v>61</v>
      </c>
      <c r="E55" s="4" t="s">
        <v>5</v>
      </c>
      <c r="F55" s="4" t="s">
        <v>10</v>
      </c>
      <c r="G55" s="24" t="s">
        <v>234</v>
      </c>
    </row>
    <row r="56" spans="1:7" x14ac:dyDescent="0.2">
      <c r="A56" s="59" t="s">
        <v>229</v>
      </c>
      <c r="B56" s="59" t="s">
        <v>491</v>
      </c>
      <c r="C56" s="4" t="s">
        <v>182</v>
      </c>
      <c r="D56" s="4" t="s">
        <v>61</v>
      </c>
      <c r="E56" s="4" t="s">
        <v>5</v>
      </c>
      <c r="F56" s="4" t="s">
        <v>10</v>
      </c>
      <c r="G56" s="24" t="s">
        <v>206</v>
      </c>
    </row>
    <row r="57" spans="1:7" x14ac:dyDescent="0.2">
      <c r="A57" s="59" t="s">
        <v>487</v>
      </c>
      <c r="B57" s="59" t="s">
        <v>492</v>
      </c>
      <c r="C57" s="4" t="s">
        <v>183</v>
      </c>
      <c r="D57" s="4" t="s">
        <v>61</v>
      </c>
      <c r="E57" s="4" t="s">
        <v>5</v>
      </c>
      <c r="F57" s="4" t="s">
        <v>10</v>
      </c>
      <c r="G57" s="24" t="s">
        <v>387</v>
      </c>
    </row>
    <row r="58" spans="1:7" x14ac:dyDescent="0.2">
      <c r="B58" s="57"/>
    </row>
    <row r="59" spans="1:7" ht="15" x14ac:dyDescent="0.2">
      <c r="A59" s="63" t="s">
        <v>173</v>
      </c>
      <c r="B59" s="63" t="s">
        <v>494</v>
      </c>
      <c r="C59" s="27" t="s">
        <v>345</v>
      </c>
      <c r="D59" s="4" t="s">
        <v>61</v>
      </c>
      <c r="E59" s="4" t="s">
        <v>5</v>
      </c>
      <c r="F59" s="4" t="s">
        <v>6</v>
      </c>
    </row>
    <row r="60" spans="1:7" x14ac:dyDescent="0.2">
      <c r="A60" s="60" t="s">
        <v>493</v>
      </c>
      <c r="B60" s="60" t="s">
        <v>495</v>
      </c>
      <c r="C60" s="4" t="s">
        <v>537</v>
      </c>
      <c r="D60" s="4" t="s">
        <v>61</v>
      </c>
      <c r="E60" s="4" t="s">
        <v>5</v>
      </c>
      <c r="F60" s="4" t="s">
        <v>10</v>
      </c>
      <c r="G60" s="44" t="s">
        <v>538</v>
      </c>
    </row>
    <row r="61" spans="1:7" x14ac:dyDescent="0.2">
      <c r="B61" s="57"/>
    </row>
    <row r="62" spans="1:7" ht="15" x14ac:dyDescent="0.2">
      <c r="A62" s="62" t="s">
        <v>167</v>
      </c>
      <c r="B62" s="62" t="s">
        <v>496</v>
      </c>
      <c r="C62" s="27" t="s">
        <v>66</v>
      </c>
      <c r="D62" s="4" t="s">
        <v>61</v>
      </c>
      <c r="E62" s="4" t="s">
        <v>5</v>
      </c>
      <c r="F62" s="4" t="s">
        <v>6</v>
      </c>
    </row>
    <row r="63" spans="1:7" ht="16.5" customHeight="1" x14ac:dyDescent="0.2">
      <c r="A63" s="57" t="s">
        <v>168</v>
      </c>
      <c r="B63" s="57" t="s">
        <v>497</v>
      </c>
      <c r="C63" s="4" t="s">
        <v>169</v>
      </c>
      <c r="D63" s="4" t="s">
        <v>61</v>
      </c>
      <c r="E63" s="4" t="s">
        <v>5</v>
      </c>
      <c r="F63" s="4" t="s">
        <v>10</v>
      </c>
      <c r="G63" s="24" t="s">
        <v>250</v>
      </c>
    </row>
    <row r="64" spans="1:7" x14ac:dyDescent="0.2">
      <c r="A64" s="59" t="s">
        <v>170</v>
      </c>
      <c r="B64" s="59" t="s">
        <v>498</v>
      </c>
      <c r="C64" s="4" t="s">
        <v>302</v>
      </c>
      <c r="D64" s="4" t="s">
        <v>61</v>
      </c>
      <c r="E64" s="4" t="s">
        <v>5</v>
      </c>
      <c r="F64" s="4" t="s">
        <v>10</v>
      </c>
      <c r="G64" s="24" t="s">
        <v>346</v>
      </c>
    </row>
    <row r="65" spans="1:7" ht="28.5" x14ac:dyDescent="0.2">
      <c r="A65" s="59" t="s">
        <v>203</v>
      </c>
      <c r="B65" s="59" t="s">
        <v>499</v>
      </c>
      <c r="C65" s="4" t="s">
        <v>171</v>
      </c>
      <c r="D65" s="4" t="s">
        <v>61</v>
      </c>
      <c r="E65" s="4" t="s">
        <v>5</v>
      </c>
      <c r="F65" s="4" t="s">
        <v>10</v>
      </c>
      <c r="G65" s="24" t="s">
        <v>361</v>
      </c>
    </row>
    <row r="66" spans="1:7" x14ac:dyDescent="0.2">
      <c r="A66" s="59" t="s">
        <v>273</v>
      </c>
      <c r="B66" s="59" t="s">
        <v>500</v>
      </c>
      <c r="C66" s="4" t="s">
        <v>347</v>
      </c>
      <c r="D66" s="4" t="s">
        <v>61</v>
      </c>
      <c r="E66" s="4" t="s">
        <v>5</v>
      </c>
      <c r="F66" s="4" t="s">
        <v>10</v>
      </c>
      <c r="G66" s="24" t="s">
        <v>348</v>
      </c>
    </row>
    <row r="67" spans="1:7" x14ac:dyDescent="0.2">
      <c r="A67" s="59" t="s">
        <v>392</v>
      </c>
      <c r="B67" s="59" t="s">
        <v>501</v>
      </c>
      <c r="C67" s="4" t="s">
        <v>297</v>
      </c>
      <c r="D67" s="4" t="s">
        <v>61</v>
      </c>
      <c r="E67" s="4" t="s">
        <v>5</v>
      </c>
      <c r="F67" s="4" t="s">
        <v>10</v>
      </c>
    </row>
    <row r="68" spans="1:7" x14ac:dyDescent="0.2">
      <c r="B68" s="57"/>
    </row>
    <row r="69" spans="1:7" x14ac:dyDescent="0.2">
      <c r="B69" s="57"/>
    </row>
    <row r="70" spans="1:7" x14ac:dyDescent="0.2">
      <c r="B70" s="57"/>
    </row>
    <row r="71" spans="1:7" x14ac:dyDescent="0.2">
      <c r="B71" s="57"/>
    </row>
  </sheetData>
  <printOptions gridLines="1"/>
  <pageMargins left="0.31496062992125984" right="0.31496062992125984" top="0.55118110236220474" bottom="0.55118110236220474" header="0.31496062992125984" footer="0.31496062992125984"/>
  <pageSetup paperSize="9" scale="75" fitToHeight="0" orientation="landscape" horizontalDpi="300" verticalDpi="300" r:id="rId1"/>
  <headerFooter>
    <oddFooter>&amp;C&amp;A&amp;RDate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C13" sqref="C12:C13"/>
    </sheetView>
  </sheetViews>
  <sheetFormatPr defaultRowHeight="12.75" x14ac:dyDescent="0.2"/>
  <cols>
    <col min="1" max="1" width="44.42578125" style="5" bestFit="1" customWidth="1"/>
    <col min="2" max="2" width="18.85546875" style="5" bestFit="1" customWidth="1"/>
    <col min="3" max="3" width="22.28515625" style="29" bestFit="1" customWidth="1"/>
    <col min="4" max="4" width="63.5703125" style="32" customWidth="1"/>
  </cols>
  <sheetData>
    <row r="1" spans="1:4" x14ac:dyDescent="0.2">
      <c r="A1" s="49" t="str">
        <f>+'Equity &amp; Liabs'!A1</f>
        <v>Standard Chart of Accounts</v>
      </c>
    </row>
    <row r="2" spans="1:4" x14ac:dyDescent="0.2">
      <c r="A2" s="49" t="s">
        <v>540</v>
      </c>
    </row>
    <row r="3" spans="1:4" x14ac:dyDescent="0.2">
      <c r="A3" s="49" t="s">
        <v>539</v>
      </c>
    </row>
    <row r="4" spans="1:4" x14ac:dyDescent="0.2">
      <c r="A4" s="49"/>
    </row>
    <row r="5" spans="1:4" x14ac:dyDescent="0.2">
      <c r="A5" s="34" t="s">
        <v>208</v>
      </c>
      <c r="B5" s="34" t="s">
        <v>209</v>
      </c>
      <c r="C5" s="35" t="s">
        <v>210</v>
      </c>
      <c r="D5" s="36" t="s">
        <v>212</v>
      </c>
    </row>
    <row r="6" spans="1:4" x14ac:dyDescent="0.2">
      <c r="A6" s="28" t="s">
        <v>235</v>
      </c>
      <c r="B6" s="28" t="s">
        <v>236</v>
      </c>
      <c r="C6" s="30" t="s">
        <v>237</v>
      </c>
      <c r="D6" s="33" t="s">
        <v>238</v>
      </c>
    </row>
    <row r="7" spans="1:4" ht="25.5" x14ac:dyDescent="0.2">
      <c r="A7" s="28" t="s">
        <v>388</v>
      </c>
      <c r="B7" s="28" t="s">
        <v>218</v>
      </c>
      <c r="C7" s="31">
        <v>0.33300000000000002</v>
      </c>
      <c r="D7" s="33" t="s">
        <v>541</v>
      </c>
    </row>
    <row r="8" spans="1:4" ht="25.5" x14ac:dyDescent="0.2">
      <c r="A8" s="28" t="s">
        <v>389</v>
      </c>
      <c r="B8" s="28" t="s">
        <v>214</v>
      </c>
      <c r="C8" s="30" t="s">
        <v>215</v>
      </c>
      <c r="D8" s="32" t="s">
        <v>349</v>
      </c>
    </row>
    <row r="9" spans="1:4" x14ac:dyDescent="0.2">
      <c r="A9" s="28" t="s">
        <v>390</v>
      </c>
      <c r="B9" s="28" t="s">
        <v>216</v>
      </c>
      <c r="C9" s="31">
        <v>0.2</v>
      </c>
      <c r="D9" s="33" t="s">
        <v>350</v>
      </c>
    </row>
    <row r="10" spans="1:4" ht="25.5" x14ac:dyDescent="0.2">
      <c r="A10" s="5" t="s">
        <v>207</v>
      </c>
      <c r="B10" s="5" t="s">
        <v>211</v>
      </c>
      <c r="C10" s="29" t="s">
        <v>213</v>
      </c>
      <c r="D10" s="33" t="s">
        <v>351</v>
      </c>
    </row>
    <row r="11" spans="1:4" ht="25.5" x14ac:dyDescent="0.2">
      <c r="A11" s="5" t="s">
        <v>233</v>
      </c>
      <c r="B11" s="28" t="s">
        <v>219</v>
      </c>
      <c r="C11" s="31">
        <v>0.17</v>
      </c>
      <c r="D11" s="33" t="s">
        <v>542</v>
      </c>
    </row>
  </sheetData>
  <printOptions gridLines="1"/>
  <pageMargins left="0.31496062992125984" right="0.31496062992125984" top="0.74803149606299213" bottom="0.74803149606299213" header="0.31496062992125984" footer="0.31496062992125984"/>
  <pageSetup paperSize="9" scale="95" orientation="landscape" horizontalDpi="300" verticalDpi="300" r:id="rId1"/>
  <headerFooter>
    <oddFooter>&amp;C&amp;A&amp;RDate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Notes &amp; Terminology</vt:lpstr>
      <vt:lpstr>Assets</vt:lpstr>
      <vt:lpstr>Equity &amp; Liabs</vt:lpstr>
      <vt:lpstr>Income</vt:lpstr>
      <vt:lpstr>Expenses</vt:lpstr>
      <vt:lpstr>Depreciation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Chart of Accounts [Detail]</dc:title>
  <dc:creator>Annerley Ekibin Parish</dc:creator>
  <cp:lastModifiedBy>tracy.taylor</cp:lastModifiedBy>
  <cp:lastPrinted>2015-03-05T08:01:49Z</cp:lastPrinted>
  <dcterms:created xsi:type="dcterms:W3CDTF">1997-08-18T19:59:51Z</dcterms:created>
  <dcterms:modified xsi:type="dcterms:W3CDTF">2015-03-05T08:06:14Z</dcterms:modified>
</cp:coreProperties>
</file>